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orton/Desktop/"/>
    </mc:Choice>
  </mc:AlternateContent>
  <xr:revisionPtr revIDLastSave="0" documentId="8_{BCD8F8D4-655B-4F49-A579-B1CED29169BC}" xr6:coauthVersionLast="43" xr6:coauthVersionMax="43" xr10:uidLastSave="{00000000-0000-0000-0000-000000000000}"/>
  <bookViews>
    <workbookView xWindow="0" yWindow="720" windowWidth="27320" windowHeight="13860" tabRatio="882" xr2:uid="{00000000-000D-0000-FFFF-FFFF00000000}"/>
  </bookViews>
  <sheets>
    <sheet name="NCEP All Districts" sheetId="1" r:id="rId1"/>
    <sheet name="$ Difference" sheetId="12" r:id="rId2"/>
    <sheet name="% Difference" sheetId="13" r:id="rId3"/>
    <sheet name="ADM All Districts" sheetId="9" r:id="rId4"/>
  </sheets>
  <definedNames>
    <definedName name="_xlnm._FilterDatabase" localSheetId="3" hidden="1">'ADM All Districts'!$A$1:$F$1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2" l="1"/>
  <c r="F2" i="12"/>
  <c r="E3" i="12"/>
  <c r="F3" i="12"/>
  <c r="E4" i="12"/>
  <c r="F4" i="12"/>
  <c r="E5" i="12"/>
  <c r="F5" i="12"/>
  <c r="E6" i="12"/>
  <c r="F6" i="12"/>
  <c r="E7" i="12"/>
  <c r="F7" i="12"/>
  <c r="E8" i="12"/>
  <c r="F8" i="12"/>
  <c r="E9" i="12"/>
  <c r="F9" i="12"/>
  <c r="E10" i="12"/>
  <c r="F10" i="12"/>
  <c r="E11" i="12"/>
  <c r="F11" i="12"/>
  <c r="E12" i="12"/>
  <c r="F12" i="12"/>
  <c r="E13" i="12"/>
  <c r="F13" i="12"/>
  <c r="E14" i="12"/>
  <c r="F14" i="12"/>
  <c r="E15" i="12"/>
  <c r="F15" i="12"/>
  <c r="E16" i="12"/>
  <c r="F16" i="12"/>
  <c r="E17" i="12"/>
  <c r="F17" i="12"/>
  <c r="E18" i="12"/>
  <c r="F18" i="12"/>
  <c r="E19" i="12"/>
  <c r="F19" i="12"/>
  <c r="E20" i="12"/>
  <c r="F20" i="12"/>
  <c r="E21" i="12"/>
  <c r="F21" i="12"/>
  <c r="E22" i="12"/>
  <c r="F22" i="12"/>
  <c r="E23" i="12"/>
  <c r="F23" i="12"/>
  <c r="E24" i="12"/>
  <c r="F24" i="12"/>
  <c r="E25" i="12"/>
  <c r="F25" i="12"/>
  <c r="E26" i="12"/>
  <c r="F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E34" i="12"/>
  <c r="F34" i="12"/>
  <c r="E35" i="12"/>
  <c r="F35" i="12"/>
  <c r="E36" i="12"/>
  <c r="F36" i="12"/>
  <c r="E37" i="12"/>
  <c r="F37" i="12"/>
  <c r="E38" i="12"/>
  <c r="F38" i="12"/>
  <c r="E39" i="12"/>
  <c r="F39" i="12"/>
  <c r="E40" i="12"/>
  <c r="F40" i="12"/>
  <c r="E41" i="12"/>
  <c r="F41" i="12"/>
  <c r="E42" i="12"/>
  <c r="F42" i="12"/>
  <c r="E43" i="12"/>
  <c r="F43" i="12"/>
  <c r="E44" i="12"/>
  <c r="F44" i="12"/>
  <c r="E45" i="12"/>
  <c r="F45" i="12"/>
  <c r="E46" i="12"/>
  <c r="F46" i="12"/>
  <c r="E47" i="12"/>
  <c r="F47" i="12"/>
  <c r="E48" i="12"/>
  <c r="F48" i="12"/>
  <c r="E49" i="12"/>
  <c r="F49" i="12"/>
  <c r="E50" i="12"/>
  <c r="F50" i="12"/>
  <c r="E51" i="12"/>
  <c r="F51" i="12"/>
  <c r="E52" i="12"/>
  <c r="F52" i="12"/>
  <c r="E53" i="12"/>
  <c r="F53" i="12"/>
  <c r="E54" i="12"/>
  <c r="F54" i="12"/>
  <c r="E55" i="12"/>
  <c r="F55" i="12"/>
  <c r="E56" i="12"/>
  <c r="F56" i="12"/>
  <c r="E57" i="12"/>
  <c r="F57" i="12"/>
  <c r="E58" i="12"/>
  <c r="F58" i="12"/>
  <c r="E59" i="12"/>
  <c r="F59" i="12"/>
  <c r="E60" i="12"/>
  <c r="F60" i="12"/>
  <c r="E61" i="12"/>
  <c r="F61" i="12"/>
  <c r="E62" i="12"/>
  <c r="F62" i="12"/>
  <c r="E63" i="12"/>
  <c r="F63" i="12"/>
  <c r="E64" i="12"/>
  <c r="F64" i="12"/>
  <c r="E65" i="12"/>
  <c r="F65" i="12"/>
  <c r="E66" i="12"/>
  <c r="F66" i="12"/>
  <c r="E67" i="12"/>
  <c r="F67" i="12"/>
  <c r="E68" i="12"/>
  <c r="F68" i="12"/>
  <c r="E69" i="12"/>
  <c r="F69" i="12"/>
  <c r="E70" i="12"/>
  <c r="F70" i="12"/>
  <c r="E71" i="12"/>
  <c r="F71" i="12"/>
  <c r="E72" i="12"/>
  <c r="F72" i="12"/>
  <c r="E73" i="12"/>
  <c r="F73" i="12"/>
  <c r="E74" i="12"/>
  <c r="F74" i="12"/>
  <c r="E75" i="12"/>
  <c r="F75" i="12"/>
  <c r="E76" i="12"/>
  <c r="F76" i="12"/>
  <c r="E77" i="12"/>
  <c r="F77" i="12"/>
  <c r="E78" i="12"/>
  <c r="F78" i="12"/>
  <c r="E79" i="12"/>
  <c r="F79" i="12"/>
  <c r="E80" i="12"/>
  <c r="F80" i="12"/>
  <c r="E81" i="12"/>
  <c r="F81" i="12"/>
  <c r="E82" i="12"/>
  <c r="F82" i="12"/>
  <c r="E83" i="12"/>
  <c r="F83" i="12"/>
  <c r="E84" i="12"/>
  <c r="F84" i="12"/>
  <c r="E85" i="12"/>
  <c r="F85" i="12"/>
  <c r="E86" i="12"/>
  <c r="F86" i="12"/>
  <c r="E87" i="12"/>
  <c r="F87" i="12"/>
  <c r="E88" i="12"/>
  <c r="F88" i="12"/>
  <c r="E89" i="12"/>
  <c r="F89" i="12"/>
  <c r="E90" i="12"/>
  <c r="F90" i="12"/>
  <c r="E91" i="12"/>
  <c r="F91" i="12"/>
  <c r="E92" i="12"/>
  <c r="F92" i="12"/>
  <c r="E93" i="12"/>
  <c r="F93" i="12"/>
  <c r="E94" i="12"/>
  <c r="F94" i="12"/>
  <c r="E95" i="12"/>
  <c r="F95" i="12"/>
  <c r="E96" i="12"/>
  <c r="F96" i="12"/>
  <c r="E97" i="12"/>
  <c r="F97" i="12"/>
  <c r="E98" i="12"/>
  <c r="F98" i="12"/>
  <c r="E99" i="12"/>
  <c r="F99" i="12"/>
  <c r="E100" i="12"/>
  <c r="F100" i="12"/>
  <c r="E101" i="12"/>
  <c r="F101" i="12"/>
  <c r="E102" i="12"/>
  <c r="F102" i="12"/>
  <c r="E103" i="12"/>
  <c r="F103" i="12"/>
  <c r="E104" i="12"/>
  <c r="F104" i="12"/>
  <c r="E105" i="12"/>
  <c r="F105" i="12"/>
  <c r="E106" i="12"/>
  <c r="F106" i="12"/>
  <c r="E107" i="12"/>
  <c r="F107" i="12"/>
  <c r="E108" i="12"/>
  <c r="F108" i="12"/>
  <c r="E109" i="12"/>
  <c r="F109" i="12"/>
  <c r="E110" i="12"/>
  <c r="F110" i="12"/>
  <c r="E111" i="12"/>
  <c r="F111" i="12"/>
  <c r="E112" i="12"/>
  <c r="F112" i="12"/>
  <c r="E113" i="12"/>
  <c r="F113" i="12"/>
  <c r="E114" i="12"/>
  <c r="F114" i="12"/>
  <c r="E115" i="12"/>
  <c r="F115" i="12"/>
  <c r="E116" i="12"/>
  <c r="F116" i="12"/>
  <c r="E117" i="12"/>
  <c r="F117" i="12"/>
  <c r="E118" i="12"/>
  <c r="F118" i="12"/>
  <c r="E119" i="12"/>
  <c r="F119" i="12"/>
  <c r="E120" i="12"/>
  <c r="F120" i="12"/>
  <c r="E121" i="12"/>
  <c r="F121" i="12"/>
  <c r="E122" i="12"/>
  <c r="F122" i="12"/>
  <c r="E123" i="12"/>
  <c r="F123" i="12"/>
  <c r="E124" i="12"/>
  <c r="F124" i="12"/>
  <c r="E125" i="12"/>
  <c r="F125" i="12"/>
  <c r="E126" i="12"/>
  <c r="F126" i="12"/>
  <c r="E127" i="12"/>
  <c r="F127" i="12"/>
  <c r="E128" i="12"/>
  <c r="F128" i="12"/>
  <c r="E129" i="12"/>
  <c r="F129" i="12"/>
  <c r="E130" i="12"/>
  <c r="F130" i="12"/>
  <c r="E131" i="12"/>
  <c r="F131" i="12"/>
  <c r="E132" i="12"/>
  <c r="F132" i="12"/>
  <c r="E133" i="12"/>
  <c r="F133" i="12"/>
  <c r="E134" i="12"/>
  <c r="F134" i="12"/>
  <c r="E135" i="12"/>
  <c r="F135" i="12"/>
  <c r="E136" i="12"/>
  <c r="F136" i="12"/>
  <c r="E137" i="12"/>
  <c r="F137" i="12"/>
  <c r="E138" i="12"/>
  <c r="F138" i="12"/>
  <c r="E139" i="12"/>
  <c r="F139" i="12"/>
  <c r="E140" i="12"/>
  <c r="F140" i="12"/>
  <c r="F145" i="12"/>
  <c r="E145" i="12"/>
  <c r="F161" i="12"/>
  <c r="E161" i="12"/>
  <c r="F164" i="12"/>
  <c r="E164" i="12"/>
  <c r="F162" i="12"/>
  <c r="E162" i="12"/>
  <c r="F147" i="12"/>
  <c r="E147" i="12"/>
  <c r="F165" i="12"/>
  <c r="E165" i="12"/>
  <c r="F168" i="12"/>
  <c r="E168" i="12"/>
  <c r="F142" i="12"/>
  <c r="E142" i="12"/>
  <c r="F166" i="12"/>
  <c r="E166" i="12"/>
  <c r="F163" i="12"/>
  <c r="E163" i="12"/>
  <c r="F144" i="12"/>
  <c r="E144" i="12"/>
  <c r="F148" i="12"/>
  <c r="E148" i="12"/>
  <c r="F154" i="12"/>
  <c r="E154" i="12"/>
  <c r="F159" i="12"/>
  <c r="E159" i="12"/>
  <c r="F151" i="12"/>
  <c r="E151" i="12"/>
  <c r="F157" i="12"/>
  <c r="E157" i="12"/>
  <c r="F160" i="12"/>
  <c r="E160" i="12"/>
  <c r="F149" i="12"/>
  <c r="E149" i="12"/>
  <c r="F143" i="12"/>
  <c r="E143" i="12"/>
  <c r="F152" i="12"/>
  <c r="E152" i="12"/>
  <c r="F150" i="12"/>
  <c r="E150" i="12"/>
  <c r="F156" i="12"/>
  <c r="E156" i="12"/>
  <c r="F141" i="12"/>
  <c r="E141" i="12"/>
  <c r="F167" i="12"/>
  <c r="E167" i="12"/>
  <c r="F153" i="12"/>
  <c r="E153" i="12"/>
  <c r="F158" i="12"/>
  <c r="E158" i="12"/>
  <c r="F155" i="12"/>
  <c r="E155" i="12"/>
  <c r="F146" i="12"/>
  <c r="E146" i="12"/>
  <c r="E54" i="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2" i="9"/>
  <c r="F2" i="9"/>
  <c r="F2" i="1"/>
  <c r="E2" i="1"/>
</calcChain>
</file>

<file path=xl/sharedStrings.xml><?xml version="1.0" encoding="utf-8"?>
<sst xmlns="http://schemas.openxmlformats.org/spreadsheetml/2006/main" count="703" uniqueCount="180">
  <si>
    <t>District</t>
  </si>
  <si>
    <t xml:space="preserve">ANDOVER         </t>
  </si>
  <si>
    <t xml:space="preserve">ANSONIA         </t>
  </si>
  <si>
    <t xml:space="preserve">ASHFORD         </t>
  </si>
  <si>
    <t xml:space="preserve">AVON            </t>
  </si>
  <si>
    <t xml:space="preserve">BARKHAMSTED     </t>
  </si>
  <si>
    <t xml:space="preserve">BERLIN          </t>
  </si>
  <si>
    <t xml:space="preserve">BETHANY         </t>
  </si>
  <si>
    <t xml:space="preserve">BETHEL          </t>
  </si>
  <si>
    <t xml:space="preserve">BLOOMFIELD      </t>
  </si>
  <si>
    <t xml:space="preserve">BOLTON          </t>
  </si>
  <si>
    <t xml:space="preserve">BOZRAH          </t>
  </si>
  <si>
    <t xml:space="preserve">BRANFORD        </t>
  </si>
  <si>
    <t xml:space="preserve">BRIDGEPORT      </t>
  </si>
  <si>
    <t xml:space="preserve">BRISTOL         </t>
  </si>
  <si>
    <t xml:space="preserve">BROOKFIELD      </t>
  </si>
  <si>
    <t xml:space="preserve">BROOKLYN        </t>
  </si>
  <si>
    <t xml:space="preserve">CANAAN          </t>
  </si>
  <si>
    <t xml:space="preserve">CANTERBURY      </t>
  </si>
  <si>
    <t xml:space="preserve">CANTON          </t>
  </si>
  <si>
    <t xml:space="preserve">CHAPLIN         </t>
  </si>
  <si>
    <t xml:space="preserve">CHESHIRE        </t>
  </si>
  <si>
    <t xml:space="preserve">CHESTER         </t>
  </si>
  <si>
    <t xml:space="preserve">CLINTON         </t>
  </si>
  <si>
    <t xml:space="preserve">COLCHESTER      </t>
  </si>
  <si>
    <t xml:space="preserve">COLEBROOK       </t>
  </si>
  <si>
    <t xml:space="preserve">COLUMBIA        </t>
  </si>
  <si>
    <t xml:space="preserve">CORNWALL        </t>
  </si>
  <si>
    <t xml:space="preserve">COVENTRY        </t>
  </si>
  <si>
    <t xml:space="preserve">CROMWELL        </t>
  </si>
  <si>
    <t xml:space="preserve">DANBURY         </t>
  </si>
  <si>
    <t xml:space="preserve">DARIEN          </t>
  </si>
  <si>
    <t xml:space="preserve">DEEP RIVER      </t>
  </si>
  <si>
    <t xml:space="preserve">DERBY           </t>
  </si>
  <si>
    <t xml:space="preserve">EASTFORD        </t>
  </si>
  <si>
    <t xml:space="preserve">EAST GRANBY     </t>
  </si>
  <si>
    <t xml:space="preserve">EAST HADDAM     </t>
  </si>
  <si>
    <t xml:space="preserve">EAST HAMPTON    </t>
  </si>
  <si>
    <t xml:space="preserve">EAST HARTFORD   </t>
  </si>
  <si>
    <t xml:space="preserve">EAST HAVEN      </t>
  </si>
  <si>
    <t xml:space="preserve">EAST LYME       </t>
  </si>
  <si>
    <t xml:space="preserve">EASTON          </t>
  </si>
  <si>
    <t xml:space="preserve">EAST WINDSOR    </t>
  </si>
  <si>
    <t xml:space="preserve">ELLINGTON       </t>
  </si>
  <si>
    <t xml:space="preserve">ENFIELD         </t>
  </si>
  <si>
    <t xml:space="preserve">ESSEX           </t>
  </si>
  <si>
    <t xml:space="preserve">FAIRFIELD       </t>
  </si>
  <si>
    <t xml:space="preserve">FARMINGTON      </t>
  </si>
  <si>
    <t xml:space="preserve">FRANKLIN        </t>
  </si>
  <si>
    <t xml:space="preserve">GLASTONBURY     </t>
  </si>
  <si>
    <t xml:space="preserve">GRANBY          </t>
  </si>
  <si>
    <t xml:space="preserve">GREENWICH       </t>
  </si>
  <si>
    <t xml:space="preserve">GRISWOLD        </t>
  </si>
  <si>
    <t xml:space="preserve">GROTON          </t>
  </si>
  <si>
    <t xml:space="preserve">GUILFORD        </t>
  </si>
  <si>
    <t xml:space="preserve">HAMDEN          </t>
  </si>
  <si>
    <t xml:space="preserve">HAMPTON         </t>
  </si>
  <si>
    <t xml:space="preserve">HARTFORD        </t>
  </si>
  <si>
    <t xml:space="preserve">HARTLAND        </t>
  </si>
  <si>
    <t xml:space="preserve">HEBRON          </t>
  </si>
  <si>
    <t xml:space="preserve">KENT            </t>
  </si>
  <si>
    <t xml:space="preserve">KILLINGLY       </t>
  </si>
  <si>
    <t xml:space="preserve">LEBANON         </t>
  </si>
  <si>
    <t xml:space="preserve">LEDYARD         </t>
  </si>
  <si>
    <t xml:space="preserve">LISBON          </t>
  </si>
  <si>
    <t xml:space="preserve">LITCHFIELD      </t>
  </si>
  <si>
    <t xml:space="preserve">MADISON         </t>
  </si>
  <si>
    <t xml:space="preserve">MANCHESTER      </t>
  </si>
  <si>
    <t xml:space="preserve">MANSFIELD       </t>
  </si>
  <si>
    <t xml:space="preserve">MARLBOROUGH     </t>
  </si>
  <si>
    <t xml:space="preserve">MERIDEN         </t>
  </si>
  <si>
    <t xml:space="preserve">MIDDLETOWN      </t>
  </si>
  <si>
    <t xml:space="preserve">MILFORD         </t>
  </si>
  <si>
    <t xml:space="preserve">MONROE          </t>
  </si>
  <si>
    <t xml:space="preserve">MONTVILLE       </t>
  </si>
  <si>
    <t xml:space="preserve">NAUGATUCK       </t>
  </si>
  <si>
    <t xml:space="preserve">NEW BRITAIN     </t>
  </si>
  <si>
    <t xml:space="preserve">NEW CANAAN      </t>
  </si>
  <si>
    <t xml:space="preserve">NEW FAIRFIELD   </t>
  </si>
  <si>
    <t xml:space="preserve">NEW HARTFORD    </t>
  </si>
  <si>
    <t xml:space="preserve">NEW HAVEN       </t>
  </si>
  <si>
    <t xml:space="preserve">NEWINGTON       </t>
  </si>
  <si>
    <t xml:space="preserve">NEW LONDON      </t>
  </si>
  <si>
    <t xml:space="preserve">NEW MILFORD     </t>
  </si>
  <si>
    <t xml:space="preserve">NEWTOWN         </t>
  </si>
  <si>
    <t xml:space="preserve">NORFOLK         </t>
  </si>
  <si>
    <t xml:space="preserve">NORTH BRANFORD  </t>
  </si>
  <si>
    <t xml:space="preserve">NORTH CANAAN    </t>
  </si>
  <si>
    <t xml:space="preserve">NORTH HAVEN     </t>
  </si>
  <si>
    <t>NORTH STONINGTON</t>
  </si>
  <si>
    <t xml:space="preserve">NORWALK         </t>
  </si>
  <si>
    <t xml:space="preserve">NORWICH         </t>
  </si>
  <si>
    <t xml:space="preserve">OLD SAYBROOK    </t>
  </si>
  <si>
    <t xml:space="preserve">ORANGE          </t>
  </si>
  <si>
    <t xml:space="preserve">OXFORD          </t>
  </si>
  <si>
    <t xml:space="preserve">PLAINFIELD      </t>
  </si>
  <si>
    <t xml:space="preserve">PLAINVILLE      </t>
  </si>
  <si>
    <t xml:space="preserve">PLYMOUTH        </t>
  </si>
  <si>
    <t xml:space="preserve">POMFRET         </t>
  </si>
  <si>
    <t xml:space="preserve">PORTLAND        </t>
  </si>
  <si>
    <t xml:space="preserve">PRESTON         </t>
  </si>
  <si>
    <t xml:space="preserve">PUTNAM          </t>
  </si>
  <si>
    <t xml:space="preserve">REDDING         </t>
  </si>
  <si>
    <t xml:space="preserve">RIDGEFIELD      </t>
  </si>
  <si>
    <t xml:space="preserve">ROCKY HILL      </t>
  </si>
  <si>
    <t xml:space="preserve">SALEM           </t>
  </si>
  <si>
    <t xml:space="preserve">SALISBURY       </t>
  </si>
  <si>
    <t xml:space="preserve">SCOTLAND        </t>
  </si>
  <si>
    <t xml:space="preserve">SEYMOUR         </t>
  </si>
  <si>
    <t xml:space="preserve">SHARON          </t>
  </si>
  <si>
    <t xml:space="preserve">SHELTON         </t>
  </si>
  <si>
    <t xml:space="preserve">SHERMAN         </t>
  </si>
  <si>
    <t xml:space="preserve">SIMSBURY        </t>
  </si>
  <si>
    <t xml:space="preserve">SOMERS          </t>
  </si>
  <si>
    <t xml:space="preserve">SOUTHINGTON     </t>
  </si>
  <si>
    <t xml:space="preserve">SOUTH WINDSOR   </t>
  </si>
  <si>
    <t xml:space="preserve">SPRAGUE         </t>
  </si>
  <si>
    <t xml:space="preserve">STAFFORD        </t>
  </si>
  <si>
    <t xml:space="preserve">STAMFORD        </t>
  </si>
  <si>
    <t xml:space="preserve">STERLING        </t>
  </si>
  <si>
    <t xml:space="preserve">STONINGTON      </t>
  </si>
  <si>
    <t xml:space="preserve">STRATFORD       </t>
  </si>
  <si>
    <t xml:space="preserve">SUFFIELD        </t>
  </si>
  <si>
    <t xml:space="preserve">THOMASTON       </t>
  </si>
  <si>
    <t xml:space="preserve">THOMPSON        </t>
  </si>
  <si>
    <t xml:space="preserve">TOLLAND         </t>
  </si>
  <si>
    <t xml:space="preserve">TORRINGTON      </t>
  </si>
  <si>
    <t xml:space="preserve">TRUMBULL        </t>
  </si>
  <si>
    <t xml:space="preserve">UNION           </t>
  </si>
  <si>
    <t xml:space="preserve">VERNON          </t>
  </si>
  <si>
    <t xml:space="preserve">VOLUNTOWN       </t>
  </si>
  <si>
    <t xml:space="preserve">WALLINGFORD     </t>
  </si>
  <si>
    <t xml:space="preserve">WATERBURY       </t>
  </si>
  <si>
    <t xml:space="preserve">WATERFORD       </t>
  </si>
  <si>
    <t xml:space="preserve">WATERTOWN       </t>
  </si>
  <si>
    <t xml:space="preserve">WESTBROOK       </t>
  </si>
  <si>
    <t xml:space="preserve">WEST HARTFORD   </t>
  </si>
  <si>
    <t xml:space="preserve">WEST HAVEN      </t>
  </si>
  <si>
    <t xml:space="preserve">WESTON          </t>
  </si>
  <si>
    <t xml:space="preserve">WESTPORT        </t>
  </si>
  <si>
    <t xml:space="preserve">WETHERSFIELD    </t>
  </si>
  <si>
    <t xml:space="preserve">WILLINGTON      </t>
  </si>
  <si>
    <t xml:space="preserve">WILTON          </t>
  </si>
  <si>
    <t xml:space="preserve">WINCHESTER      </t>
  </si>
  <si>
    <t xml:space="preserve">WINDHAM         </t>
  </si>
  <si>
    <t xml:space="preserve">WINDSOR         </t>
  </si>
  <si>
    <t xml:space="preserve">WINDSOR LOCKS   </t>
  </si>
  <si>
    <t xml:space="preserve">WOLCOTT         </t>
  </si>
  <si>
    <t xml:space="preserve">WOODBRIDGE      </t>
  </si>
  <si>
    <t xml:space="preserve">WOODSTOCK       </t>
  </si>
  <si>
    <t xml:space="preserve">DISTRICT NO. 1  </t>
  </si>
  <si>
    <t xml:space="preserve">DISTRICT NO. 4  </t>
  </si>
  <si>
    <t xml:space="preserve">DISTRICT NO. 5  </t>
  </si>
  <si>
    <t xml:space="preserve">DISTRICT NO. 6  </t>
  </si>
  <si>
    <t xml:space="preserve">DISTRICT NO. 7  </t>
  </si>
  <si>
    <t xml:space="preserve">DISTRICT NO. 8  </t>
  </si>
  <si>
    <t xml:space="preserve">DISTRICT NO. 9  </t>
  </si>
  <si>
    <t xml:space="preserve">DISTRICT NO. 10 </t>
  </si>
  <si>
    <t xml:space="preserve">DISTRICT NO. 11 </t>
  </si>
  <si>
    <t xml:space="preserve">DISTRICT NO. 12 </t>
  </si>
  <si>
    <t xml:space="preserve">DISTRICT NO. 13 </t>
  </si>
  <si>
    <t xml:space="preserve">DISTRICT NO. 14 </t>
  </si>
  <si>
    <t xml:space="preserve">DISTRICT NO. 15 </t>
  </si>
  <si>
    <t xml:space="preserve">DISTRICT NO. 16 </t>
  </si>
  <si>
    <t xml:space="preserve">DISTRICT NO. 17 </t>
  </si>
  <si>
    <t xml:space="preserve">DISTRICT NO. 18 </t>
  </si>
  <si>
    <t xml:space="preserve">DISTRICT NO. 19 </t>
  </si>
  <si>
    <t>District Name</t>
  </si>
  <si>
    <t>$ Difference</t>
  </si>
  <si>
    <t>% Difference</t>
  </si>
  <si>
    <t>Statewide Average NCEP</t>
  </si>
  <si>
    <t>NCEP 2015-16</t>
  </si>
  <si>
    <t>2015-16 ADM</t>
  </si>
  <si>
    <t># Change</t>
  </si>
  <si>
    <t>% Change</t>
  </si>
  <si>
    <t>NCEP 2016-17</t>
  </si>
  <si>
    <t>2016-17 ADM</t>
  </si>
  <si>
    <t>Alliance Districts for 2015-16 and 2016-17</t>
  </si>
  <si>
    <t>Alliance Districts added in 2017-18</t>
  </si>
  <si>
    <r>
      <t xml:space="preserve">Sources:
Connecticut State Department of Education. (2018). </t>
    </r>
    <r>
      <rPr>
        <i/>
        <sz val="10"/>
        <color theme="1"/>
        <rFont val="Century Gothic"/>
      </rPr>
      <t>2016-17 Net Current Expenditures Per Pupil</t>
    </r>
    <r>
      <rPr>
        <sz val="10"/>
        <color theme="1"/>
        <rFont val="Century Gothic"/>
      </rPr>
      <t xml:space="preserve">. Retrieved from  http://www.sde.ct.gov/sde/lib/sde/PDF/dgm/report1/basiccon.pdf.
Connecticut State Department of Education. (2017). </t>
    </r>
    <r>
      <rPr>
        <i/>
        <sz val="10"/>
        <color theme="1"/>
        <rFont val="Century Gothic"/>
      </rPr>
      <t>2015-16 Net Current Expenditures Per Pupil</t>
    </r>
    <r>
      <rPr>
        <sz val="10"/>
        <color theme="1"/>
        <rFont val="Century Gothic"/>
      </rPr>
      <t>. Available from  http://ctschoolfinance.org/data/connecticut-public-school-district-spending-per-student.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</si>
</sst>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  <numFmt numFmtId="165" formatCode="0.0%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entury Gothic"/>
    </font>
    <font>
      <b/>
      <sz val="12"/>
      <color indexed="8"/>
      <name val="Century Gothic"/>
    </font>
    <font>
      <sz val="12"/>
      <color theme="1"/>
      <name val="Century Gothic"/>
    </font>
    <font>
      <sz val="10"/>
      <color theme="1"/>
      <name val="Century Gothic"/>
    </font>
    <font>
      <i/>
      <sz val="10"/>
      <color theme="1"/>
      <name val="Century Gothic"/>
    </font>
    <font>
      <sz val="12"/>
      <color indexed="8"/>
      <name val="Century Gothic"/>
    </font>
    <font>
      <b/>
      <sz val="12"/>
      <color rgb="FF000000"/>
      <name val="Century Gothic"/>
    </font>
    <font>
      <sz val="12"/>
      <color rgb="FF000000"/>
      <name val="Century Gothic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rgb="FF9BBB59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2" borderId="0" xfId="0" applyNumberFormat="1" applyFont="1" applyFill="1" applyAlignment="1">
      <alignment horizontal="center"/>
    </xf>
    <xf numFmtId="0" fontId="5" fillId="2" borderId="0" xfId="0" applyFont="1" applyFill="1"/>
    <xf numFmtId="1" fontId="5" fillId="0" borderId="0" xfId="0" applyNumberFormat="1" applyFont="1" applyFill="1"/>
    <xf numFmtId="4" fontId="5" fillId="0" borderId="0" xfId="0" applyNumberFormat="1" applyFont="1" applyFill="1"/>
    <xf numFmtId="1" fontId="5" fillId="0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" fontId="5" fillId="2" borderId="0" xfId="0" applyNumberFormat="1" applyFont="1" applyFill="1"/>
    <xf numFmtId="1" fontId="3" fillId="0" borderId="0" xfId="0" applyNumberFormat="1" applyFont="1" applyFill="1"/>
    <xf numFmtId="42" fontId="3" fillId="0" borderId="0" xfId="0" applyNumberFormat="1" applyFont="1"/>
    <xf numFmtId="9" fontId="3" fillId="0" borderId="0" xfId="0" applyNumberFormat="1" applyFont="1" applyAlignment="1">
      <alignment horizontal="center"/>
    </xf>
    <xf numFmtId="3" fontId="5" fillId="2" borderId="0" xfId="0" applyNumberFormat="1" applyFont="1" applyFill="1"/>
    <xf numFmtId="1" fontId="3" fillId="2" borderId="0" xfId="0" applyNumberFormat="1" applyFont="1" applyFill="1"/>
    <xf numFmtId="1" fontId="5" fillId="2" borderId="0" xfId="0" applyNumberFormat="1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" fontId="3" fillId="0" borderId="0" xfId="0" applyNumberFormat="1" applyFont="1" applyAlignment="1">
      <alignment horizontal="center" vertical="center"/>
    </xf>
    <xf numFmtId="6" fontId="5" fillId="0" borderId="0" xfId="0" applyNumberFormat="1" applyFont="1" applyAlignment="1">
      <alignment horizontal="center" vertical="center"/>
    </xf>
    <xf numFmtId="6" fontId="5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3" borderId="0" xfId="0" applyNumberFormat="1" applyFont="1" applyFill="1" applyAlignment="1">
      <alignment horizontal="center"/>
    </xf>
    <xf numFmtId="0" fontId="5" fillId="3" borderId="0" xfId="0" applyFont="1" applyFill="1"/>
    <xf numFmtId="164" fontId="5" fillId="3" borderId="0" xfId="0" applyNumberFormat="1" applyFont="1" applyFill="1" applyAlignment="1">
      <alignment horizontal="center" vertical="center"/>
    </xf>
    <xf numFmtId="6" fontId="5" fillId="3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3" borderId="0" xfId="0" applyNumberFormat="1" applyFont="1" applyFill="1"/>
    <xf numFmtId="1" fontId="3" fillId="3" borderId="0" xfId="0" applyNumberFormat="1" applyFont="1" applyFill="1"/>
    <xf numFmtId="0" fontId="5" fillId="3" borderId="0" xfId="0" applyFont="1" applyFill="1" applyAlignment="1">
      <alignment horizontal="center" vertical="center"/>
    </xf>
    <xf numFmtId="1" fontId="9" fillId="4" borderId="0" xfId="0" applyNumberFormat="1" applyFont="1" applyFill="1"/>
    <xf numFmtId="1" fontId="9" fillId="0" borderId="0" xfId="0" applyNumberFormat="1" applyFont="1" applyFill="1"/>
    <xf numFmtId="1" fontId="9" fillId="5" borderId="0" xfId="0" applyNumberFormat="1" applyFont="1" applyFill="1"/>
    <xf numFmtId="3" fontId="5" fillId="3" borderId="0" xfId="0" applyNumberFormat="1" applyFont="1" applyFill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4" fontId="5" fillId="3" borderId="0" xfId="0" applyNumberFormat="1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 vertical="center"/>
    </xf>
    <xf numFmtId="6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164" fontId="10" fillId="4" borderId="0" xfId="0" applyNumberFormat="1" applyFont="1" applyFill="1" applyAlignment="1">
      <alignment horizontal="center" vertical="center"/>
    </xf>
    <xf numFmtId="6" fontId="10" fillId="4" borderId="0" xfId="0" applyNumberFormat="1" applyFont="1" applyFill="1" applyAlignment="1">
      <alignment horizontal="center" vertical="center"/>
    </xf>
    <xf numFmtId="165" fontId="10" fillId="4" borderId="0" xfId="0" applyNumberFormat="1" applyFont="1" applyFill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0" fillId="6" borderId="0" xfId="0" applyFont="1" applyFill="1"/>
    <xf numFmtId="164" fontId="10" fillId="6" borderId="0" xfId="0" applyNumberFormat="1" applyFont="1" applyFill="1" applyAlignment="1">
      <alignment horizontal="center" vertical="center"/>
    </xf>
    <xf numFmtId="6" fontId="10" fillId="6" borderId="0" xfId="0" applyNumberFormat="1" applyFont="1" applyFill="1" applyAlignment="1">
      <alignment horizontal="center" vertical="center"/>
    </xf>
    <xf numFmtId="165" fontId="10" fillId="6" borderId="0" xfId="0" applyNumberFormat="1" applyFont="1" applyFill="1" applyAlignment="1">
      <alignment horizontal="center" vertical="center"/>
    </xf>
    <xf numFmtId="1" fontId="10" fillId="0" borderId="0" xfId="0" applyNumberFormat="1" applyFont="1"/>
    <xf numFmtId="1" fontId="9" fillId="0" borderId="0" xfId="0" applyNumberFormat="1" applyFont="1"/>
    <xf numFmtId="5" fontId="9" fillId="0" borderId="0" xfId="0" applyNumberFormat="1" applyFont="1" applyAlignment="1">
      <alignment horizontal="center" vertical="center"/>
    </xf>
    <xf numFmtId="6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7"/>
  <sheetViews>
    <sheetView showGridLines="0" tabSelected="1" workbookViewId="0"/>
  </sheetViews>
  <sheetFormatPr baseColWidth="10" defaultColWidth="10.6640625" defaultRowHeight="16" x14ac:dyDescent="0.2"/>
  <cols>
    <col min="1" max="1" width="10.6640625" style="7"/>
    <col min="2" max="2" width="25.5" style="7" bestFit="1" customWidth="1"/>
    <col min="3" max="3" width="16.33203125" style="20" customWidth="1"/>
    <col min="4" max="4" width="17.33203125" style="20" customWidth="1"/>
    <col min="5" max="6" width="16.6640625" style="8" bestFit="1" customWidth="1"/>
  </cols>
  <sheetData>
    <row r="1" spans="1:6" x14ac:dyDescent="0.2">
      <c r="A1" s="1" t="s">
        <v>0</v>
      </c>
      <c r="B1" s="2" t="s">
        <v>167</v>
      </c>
      <c r="C1" s="18" t="s">
        <v>171</v>
      </c>
      <c r="D1" s="18" t="s">
        <v>175</v>
      </c>
      <c r="E1" s="22" t="s">
        <v>168</v>
      </c>
      <c r="F1" s="22" t="s">
        <v>169</v>
      </c>
    </row>
    <row r="2" spans="1:6" x14ac:dyDescent="0.2">
      <c r="A2" s="3">
        <v>1</v>
      </c>
      <c r="B2" s="4" t="s">
        <v>1</v>
      </c>
      <c r="C2" s="34">
        <v>16040</v>
      </c>
      <c r="D2" s="34">
        <v>18831</v>
      </c>
      <c r="E2" s="24">
        <f t="shared" ref="E2:E33" si="0">D2-C2</f>
        <v>2791</v>
      </c>
      <c r="F2" s="26">
        <f t="shared" ref="F2:F33" si="1">(D2-C2)/C2</f>
        <v>0.17400249376558605</v>
      </c>
    </row>
    <row r="3" spans="1:6" x14ac:dyDescent="0.2">
      <c r="A3" s="5">
        <v>2</v>
      </c>
      <c r="B3" s="6" t="s">
        <v>2</v>
      </c>
      <c r="C3" s="35">
        <v>14002</v>
      </c>
      <c r="D3" s="35">
        <v>14256</v>
      </c>
      <c r="E3" s="25">
        <f t="shared" si="0"/>
        <v>254</v>
      </c>
      <c r="F3" s="27">
        <f t="shared" si="1"/>
        <v>1.8140265676331951E-2</v>
      </c>
    </row>
    <row r="4" spans="1:6" x14ac:dyDescent="0.2">
      <c r="A4" s="3">
        <v>3</v>
      </c>
      <c r="B4" s="4" t="s">
        <v>3</v>
      </c>
      <c r="C4" s="34">
        <v>19089</v>
      </c>
      <c r="D4" s="34">
        <v>19209</v>
      </c>
      <c r="E4" s="24">
        <f t="shared" si="0"/>
        <v>120</v>
      </c>
      <c r="F4" s="26">
        <f t="shared" si="1"/>
        <v>6.2863429200062867E-3</v>
      </c>
    </row>
    <row r="5" spans="1:6" x14ac:dyDescent="0.2">
      <c r="A5" s="3">
        <v>4</v>
      </c>
      <c r="B5" s="4" t="s">
        <v>4</v>
      </c>
      <c r="C5" s="34">
        <v>15726</v>
      </c>
      <c r="D5" s="34">
        <v>16239</v>
      </c>
      <c r="E5" s="24">
        <f t="shared" si="0"/>
        <v>513</v>
      </c>
      <c r="F5" s="26">
        <f t="shared" si="1"/>
        <v>3.2621136970621897E-2</v>
      </c>
    </row>
    <row r="6" spans="1:6" x14ac:dyDescent="0.2">
      <c r="A6" s="3">
        <v>5</v>
      </c>
      <c r="B6" s="4" t="s">
        <v>5</v>
      </c>
      <c r="C6" s="34">
        <v>16782</v>
      </c>
      <c r="D6" s="34">
        <v>17225</v>
      </c>
      <c r="E6" s="24">
        <f t="shared" si="0"/>
        <v>443</v>
      </c>
      <c r="F6" s="26">
        <f t="shared" si="1"/>
        <v>2.6397330473125969E-2</v>
      </c>
    </row>
    <row r="7" spans="1:6" x14ac:dyDescent="0.2">
      <c r="A7" s="3">
        <v>7</v>
      </c>
      <c r="B7" s="4" t="s">
        <v>6</v>
      </c>
      <c r="C7" s="34">
        <v>15776</v>
      </c>
      <c r="D7" s="34">
        <v>16426</v>
      </c>
      <c r="E7" s="24">
        <f t="shared" si="0"/>
        <v>650</v>
      </c>
      <c r="F7" s="26">
        <f t="shared" si="1"/>
        <v>4.1201825557809331E-2</v>
      </c>
    </row>
    <row r="8" spans="1:6" x14ac:dyDescent="0.2">
      <c r="A8" s="3">
        <v>8</v>
      </c>
      <c r="B8" s="4" t="s">
        <v>7</v>
      </c>
      <c r="C8" s="34">
        <v>17428</v>
      </c>
      <c r="D8" s="34">
        <v>18444</v>
      </c>
      <c r="E8" s="24">
        <f t="shared" si="0"/>
        <v>1016</v>
      </c>
      <c r="F8" s="26">
        <f t="shared" si="1"/>
        <v>5.8296993344044069E-2</v>
      </c>
    </row>
    <row r="9" spans="1:6" x14ac:dyDescent="0.2">
      <c r="A9" s="3">
        <v>9</v>
      </c>
      <c r="B9" s="4" t="s">
        <v>8</v>
      </c>
      <c r="C9" s="34">
        <v>15775</v>
      </c>
      <c r="D9" s="34">
        <v>15691</v>
      </c>
      <c r="E9" s="24">
        <f t="shared" si="0"/>
        <v>-84</v>
      </c>
      <c r="F9" s="26">
        <f t="shared" si="1"/>
        <v>-5.3248811410459588E-3</v>
      </c>
    </row>
    <row r="10" spans="1:6" x14ac:dyDescent="0.2">
      <c r="A10" s="5">
        <v>11</v>
      </c>
      <c r="B10" s="6" t="s">
        <v>9</v>
      </c>
      <c r="C10" s="35">
        <v>21160</v>
      </c>
      <c r="D10" s="35">
        <v>20915</v>
      </c>
      <c r="E10" s="25">
        <f t="shared" si="0"/>
        <v>-245</v>
      </c>
      <c r="F10" s="27">
        <f t="shared" si="1"/>
        <v>-1.1578449905482041E-2</v>
      </c>
    </row>
    <row r="11" spans="1:6" x14ac:dyDescent="0.2">
      <c r="A11" s="3">
        <v>12</v>
      </c>
      <c r="B11" s="4" t="s">
        <v>10</v>
      </c>
      <c r="C11" s="34">
        <v>17492</v>
      </c>
      <c r="D11" s="34">
        <v>17604</v>
      </c>
      <c r="E11" s="24">
        <f t="shared" si="0"/>
        <v>112</v>
      </c>
      <c r="F11" s="26">
        <f t="shared" si="1"/>
        <v>6.4029270523667959E-3</v>
      </c>
    </row>
    <row r="12" spans="1:6" x14ac:dyDescent="0.2">
      <c r="A12" s="3">
        <v>13</v>
      </c>
      <c r="B12" s="4" t="s">
        <v>11</v>
      </c>
      <c r="C12" s="34">
        <v>17519</v>
      </c>
      <c r="D12" s="34">
        <v>17163</v>
      </c>
      <c r="E12" s="24">
        <f t="shared" si="0"/>
        <v>-356</v>
      </c>
      <c r="F12" s="26">
        <f t="shared" si="1"/>
        <v>-2.0320794565899879E-2</v>
      </c>
    </row>
    <row r="13" spans="1:6" x14ac:dyDescent="0.2">
      <c r="A13" s="3">
        <v>14</v>
      </c>
      <c r="B13" s="4" t="s">
        <v>12</v>
      </c>
      <c r="C13" s="34">
        <v>17233</v>
      </c>
      <c r="D13" s="34">
        <v>17978</v>
      </c>
      <c r="E13" s="24">
        <f t="shared" si="0"/>
        <v>745</v>
      </c>
      <c r="F13" s="26">
        <f t="shared" si="1"/>
        <v>4.3231010270991702E-2</v>
      </c>
    </row>
    <row r="14" spans="1:6" x14ac:dyDescent="0.2">
      <c r="A14" s="5">
        <v>15</v>
      </c>
      <c r="B14" s="6" t="s">
        <v>13</v>
      </c>
      <c r="C14" s="35">
        <v>14343</v>
      </c>
      <c r="D14" s="35">
        <v>14164</v>
      </c>
      <c r="E14" s="25">
        <f t="shared" si="0"/>
        <v>-179</v>
      </c>
      <c r="F14" s="27">
        <f t="shared" si="1"/>
        <v>-1.2479955378930489E-2</v>
      </c>
    </row>
    <row r="15" spans="1:6" x14ac:dyDescent="0.2">
      <c r="A15" s="5">
        <v>17</v>
      </c>
      <c r="B15" s="6" t="s">
        <v>14</v>
      </c>
      <c r="C15" s="35">
        <v>13894</v>
      </c>
      <c r="D15" s="35">
        <v>14044</v>
      </c>
      <c r="E15" s="25">
        <f t="shared" si="0"/>
        <v>150</v>
      </c>
      <c r="F15" s="27">
        <f t="shared" si="1"/>
        <v>1.0796027062041169E-2</v>
      </c>
    </row>
    <row r="16" spans="1:6" x14ac:dyDescent="0.2">
      <c r="A16" s="3">
        <v>18</v>
      </c>
      <c r="B16" s="4" t="s">
        <v>15</v>
      </c>
      <c r="C16" s="34">
        <v>14125</v>
      </c>
      <c r="D16" s="34">
        <v>14524</v>
      </c>
      <c r="E16" s="24">
        <f t="shared" si="0"/>
        <v>399</v>
      </c>
      <c r="F16" s="26">
        <f t="shared" si="1"/>
        <v>2.8247787610619468E-2</v>
      </c>
    </row>
    <row r="17" spans="1:6" x14ac:dyDescent="0.2">
      <c r="A17" s="3">
        <v>19</v>
      </c>
      <c r="B17" s="4" t="s">
        <v>16</v>
      </c>
      <c r="C17" s="34">
        <v>14483</v>
      </c>
      <c r="D17" s="34">
        <v>14513</v>
      </c>
      <c r="E17" s="24">
        <f t="shared" si="0"/>
        <v>30</v>
      </c>
      <c r="F17" s="26">
        <f t="shared" si="1"/>
        <v>2.0713940481944348E-3</v>
      </c>
    </row>
    <row r="18" spans="1:6" x14ac:dyDescent="0.2">
      <c r="A18" s="3">
        <v>21</v>
      </c>
      <c r="B18" s="4" t="s">
        <v>17</v>
      </c>
      <c r="C18" s="34">
        <v>28947</v>
      </c>
      <c r="D18" s="34">
        <v>27312</v>
      </c>
      <c r="E18" s="24">
        <f t="shared" si="0"/>
        <v>-1635</v>
      </c>
      <c r="F18" s="26">
        <f t="shared" si="1"/>
        <v>-5.648253705047155E-2</v>
      </c>
    </row>
    <row r="19" spans="1:6" x14ac:dyDescent="0.2">
      <c r="A19" s="3">
        <v>22</v>
      </c>
      <c r="B19" s="4" t="s">
        <v>18</v>
      </c>
      <c r="C19" s="34">
        <v>17525</v>
      </c>
      <c r="D19" s="34">
        <v>17687</v>
      </c>
      <c r="E19" s="24">
        <f t="shared" si="0"/>
        <v>162</v>
      </c>
      <c r="F19" s="26">
        <f t="shared" si="1"/>
        <v>9.2439372325249635E-3</v>
      </c>
    </row>
    <row r="20" spans="1:6" x14ac:dyDescent="0.2">
      <c r="A20" s="3">
        <v>23</v>
      </c>
      <c r="B20" s="4" t="s">
        <v>19</v>
      </c>
      <c r="C20" s="34">
        <v>15494</v>
      </c>
      <c r="D20" s="34">
        <v>15860</v>
      </c>
      <c r="E20" s="24">
        <f t="shared" si="0"/>
        <v>366</v>
      </c>
      <c r="F20" s="26">
        <f t="shared" si="1"/>
        <v>2.3622047244094488E-2</v>
      </c>
    </row>
    <row r="21" spans="1:6" x14ac:dyDescent="0.2">
      <c r="A21" s="3">
        <v>24</v>
      </c>
      <c r="B21" s="4" t="s">
        <v>20</v>
      </c>
      <c r="C21" s="34">
        <v>20128</v>
      </c>
      <c r="D21" s="34">
        <v>22083</v>
      </c>
      <c r="E21" s="24">
        <f t="shared" si="0"/>
        <v>1955</v>
      </c>
      <c r="F21" s="26">
        <f t="shared" si="1"/>
        <v>9.7128378378378372E-2</v>
      </c>
    </row>
    <row r="22" spans="1:6" x14ac:dyDescent="0.2">
      <c r="A22" s="3">
        <v>25</v>
      </c>
      <c r="B22" s="4" t="s">
        <v>21</v>
      </c>
      <c r="C22" s="34">
        <v>15237</v>
      </c>
      <c r="D22" s="34">
        <v>15598</v>
      </c>
      <c r="E22" s="24">
        <f t="shared" si="0"/>
        <v>361</v>
      </c>
      <c r="F22" s="26">
        <f t="shared" si="1"/>
        <v>2.3692327886066809E-2</v>
      </c>
    </row>
    <row r="23" spans="1:6" x14ac:dyDescent="0.2">
      <c r="A23" s="3">
        <v>26</v>
      </c>
      <c r="B23" s="4" t="s">
        <v>22</v>
      </c>
      <c r="C23" s="34">
        <v>18261</v>
      </c>
      <c r="D23" s="34">
        <v>18978</v>
      </c>
      <c r="E23" s="24">
        <f t="shared" si="0"/>
        <v>717</v>
      </c>
      <c r="F23" s="26">
        <f t="shared" si="1"/>
        <v>3.9264005257105307E-2</v>
      </c>
    </row>
    <row r="24" spans="1:6" x14ac:dyDescent="0.2">
      <c r="A24" s="3">
        <v>27</v>
      </c>
      <c r="B24" s="4" t="s">
        <v>23</v>
      </c>
      <c r="C24" s="34">
        <v>16765</v>
      </c>
      <c r="D24" s="34">
        <v>17584</v>
      </c>
      <c r="E24" s="24">
        <f t="shared" si="0"/>
        <v>819</v>
      </c>
      <c r="F24" s="26">
        <f t="shared" si="1"/>
        <v>4.8851774530271397E-2</v>
      </c>
    </row>
    <row r="25" spans="1:6" x14ac:dyDescent="0.2">
      <c r="A25" s="3">
        <v>28</v>
      </c>
      <c r="B25" s="4" t="s">
        <v>24</v>
      </c>
      <c r="C25" s="34">
        <v>14716</v>
      </c>
      <c r="D25" s="34">
        <v>15040</v>
      </c>
      <c r="E25" s="24">
        <f t="shared" si="0"/>
        <v>324</v>
      </c>
      <c r="F25" s="26">
        <f t="shared" si="1"/>
        <v>2.2016852405544986E-2</v>
      </c>
    </row>
    <row r="26" spans="1:6" x14ac:dyDescent="0.2">
      <c r="A26" s="3">
        <v>29</v>
      </c>
      <c r="B26" s="4" t="s">
        <v>25</v>
      </c>
      <c r="C26" s="34">
        <v>18331</v>
      </c>
      <c r="D26" s="34">
        <v>19815</v>
      </c>
      <c r="E26" s="24">
        <f t="shared" si="0"/>
        <v>1484</v>
      </c>
      <c r="F26" s="26">
        <f t="shared" si="1"/>
        <v>8.0955758005564343E-2</v>
      </c>
    </row>
    <row r="27" spans="1:6" x14ac:dyDescent="0.2">
      <c r="A27" s="3">
        <v>30</v>
      </c>
      <c r="B27" s="4" t="s">
        <v>26</v>
      </c>
      <c r="C27" s="34">
        <v>17321</v>
      </c>
      <c r="D27" s="34">
        <v>17638</v>
      </c>
      <c r="E27" s="24">
        <f t="shared" si="0"/>
        <v>317</v>
      </c>
      <c r="F27" s="26">
        <f t="shared" si="1"/>
        <v>1.83014837480515E-2</v>
      </c>
    </row>
    <row r="28" spans="1:6" x14ac:dyDescent="0.2">
      <c r="A28" s="3">
        <v>31</v>
      </c>
      <c r="B28" s="4" t="s">
        <v>27</v>
      </c>
      <c r="C28" s="34">
        <v>30193</v>
      </c>
      <c r="D28" s="34">
        <v>36176</v>
      </c>
      <c r="E28" s="24">
        <f t="shared" si="0"/>
        <v>5983</v>
      </c>
      <c r="F28" s="26">
        <f t="shared" si="1"/>
        <v>0.19815851356274633</v>
      </c>
    </row>
    <row r="29" spans="1:6" x14ac:dyDescent="0.2">
      <c r="A29" s="3">
        <v>32</v>
      </c>
      <c r="B29" s="4" t="s">
        <v>28</v>
      </c>
      <c r="C29" s="34">
        <v>15502</v>
      </c>
      <c r="D29" s="34">
        <v>16310</v>
      </c>
      <c r="E29" s="24">
        <f t="shared" si="0"/>
        <v>808</v>
      </c>
      <c r="F29" s="26">
        <f t="shared" si="1"/>
        <v>5.2122306799122692E-2</v>
      </c>
    </row>
    <row r="30" spans="1:6" x14ac:dyDescent="0.2">
      <c r="A30" s="3">
        <v>33</v>
      </c>
      <c r="B30" s="4" t="s">
        <v>29</v>
      </c>
      <c r="C30" s="34">
        <v>13928</v>
      </c>
      <c r="D30" s="34">
        <v>14475</v>
      </c>
      <c r="E30" s="24">
        <f t="shared" si="0"/>
        <v>547</v>
      </c>
      <c r="F30" s="26">
        <f t="shared" si="1"/>
        <v>3.9273406088454914E-2</v>
      </c>
    </row>
    <row r="31" spans="1:6" x14ac:dyDescent="0.2">
      <c r="A31" s="5">
        <v>34</v>
      </c>
      <c r="B31" s="6" t="s">
        <v>30</v>
      </c>
      <c r="C31" s="35">
        <v>12794</v>
      </c>
      <c r="D31" s="35">
        <v>12742</v>
      </c>
      <c r="E31" s="25">
        <f t="shared" si="0"/>
        <v>-52</v>
      </c>
      <c r="F31" s="27">
        <f t="shared" si="1"/>
        <v>-4.0644051899327814E-3</v>
      </c>
    </row>
    <row r="32" spans="1:6" x14ac:dyDescent="0.2">
      <c r="A32" s="3">
        <v>35</v>
      </c>
      <c r="B32" s="4" t="s">
        <v>31</v>
      </c>
      <c r="C32" s="34">
        <v>19318</v>
      </c>
      <c r="D32" s="34">
        <v>20157</v>
      </c>
      <c r="E32" s="24">
        <f t="shared" si="0"/>
        <v>839</v>
      </c>
      <c r="F32" s="26">
        <f t="shared" si="1"/>
        <v>4.34309969976188E-2</v>
      </c>
    </row>
    <row r="33" spans="1:6" x14ac:dyDescent="0.2">
      <c r="A33" s="3">
        <v>36</v>
      </c>
      <c r="B33" s="4" t="s">
        <v>32</v>
      </c>
      <c r="C33" s="34">
        <v>17669</v>
      </c>
      <c r="D33" s="34">
        <v>18892</v>
      </c>
      <c r="E33" s="24">
        <f t="shared" si="0"/>
        <v>1223</v>
      </c>
      <c r="F33" s="26">
        <f t="shared" si="1"/>
        <v>6.9217273190333356E-2</v>
      </c>
    </row>
    <row r="34" spans="1:6" x14ac:dyDescent="0.2">
      <c r="A34" s="5">
        <v>37</v>
      </c>
      <c r="B34" s="6" t="s">
        <v>33</v>
      </c>
      <c r="C34" s="35">
        <v>15352</v>
      </c>
      <c r="D34" s="35">
        <v>16396</v>
      </c>
      <c r="E34" s="25">
        <f t="shared" ref="E34:E65" si="2">D34-C34</f>
        <v>1044</v>
      </c>
      <c r="F34" s="27">
        <f t="shared" ref="F34:F65" si="3">(D34-C34)/C34</f>
        <v>6.8004168837936418E-2</v>
      </c>
    </row>
    <row r="35" spans="1:6" x14ac:dyDescent="0.2">
      <c r="A35" s="3">
        <v>39</v>
      </c>
      <c r="B35" s="4" t="s">
        <v>34</v>
      </c>
      <c r="C35" s="34">
        <v>20643</v>
      </c>
      <c r="D35" s="34">
        <v>20747</v>
      </c>
      <c r="E35" s="24">
        <f t="shared" si="2"/>
        <v>104</v>
      </c>
      <c r="F35" s="26">
        <f t="shared" si="3"/>
        <v>5.0380274184953734E-3</v>
      </c>
    </row>
    <row r="36" spans="1:6" x14ac:dyDescent="0.2">
      <c r="A36" s="3">
        <v>40</v>
      </c>
      <c r="B36" s="4" t="s">
        <v>35</v>
      </c>
      <c r="C36" s="34">
        <v>18921</v>
      </c>
      <c r="D36" s="34">
        <v>19383</v>
      </c>
      <c r="E36" s="24">
        <f t="shared" si="2"/>
        <v>462</v>
      </c>
      <c r="F36" s="26">
        <f t="shared" si="3"/>
        <v>2.4417314095449501E-2</v>
      </c>
    </row>
    <row r="37" spans="1:6" x14ac:dyDescent="0.2">
      <c r="A37" s="3">
        <v>41</v>
      </c>
      <c r="B37" s="4" t="s">
        <v>36</v>
      </c>
      <c r="C37" s="34">
        <v>17891</v>
      </c>
      <c r="D37" s="34">
        <v>19125</v>
      </c>
      <c r="E37" s="24">
        <f t="shared" si="2"/>
        <v>1234</v>
      </c>
      <c r="F37" s="26">
        <f t="shared" si="3"/>
        <v>6.8973226762059137E-2</v>
      </c>
    </row>
    <row r="38" spans="1:6" x14ac:dyDescent="0.2">
      <c r="A38" s="3">
        <v>42</v>
      </c>
      <c r="B38" s="4" t="s">
        <v>37</v>
      </c>
      <c r="C38" s="34">
        <v>14429</v>
      </c>
      <c r="D38" s="34">
        <v>14971</v>
      </c>
      <c r="E38" s="24">
        <f t="shared" si="2"/>
        <v>542</v>
      </c>
      <c r="F38" s="26">
        <f t="shared" si="3"/>
        <v>3.7563240695820919E-2</v>
      </c>
    </row>
    <row r="39" spans="1:6" x14ac:dyDescent="0.2">
      <c r="A39" s="5">
        <v>43</v>
      </c>
      <c r="B39" s="6" t="s">
        <v>38</v>
      </c>
      <c r="C39" s="35">
        <v>13437</v>
      </c>
      <c r="D39" s="35">
        <v>14278</v>
      </c>
      <c r="E39" s="25">
        <f t="shared" si="2"/>
        <v>841</v>
      </c>
      <c r="F39" s="27">
        <f t="shared" si="3"/>
        <v>6.2588375381409544E-2</v>
      </c>
    </row>
    <row r="40" spans="1:6" x14ac:dyDescent="0.2">
      <c r="A40" s="5">
        <v>44</v>
      </c>
      <c r="B40" s="6" t="s">
        <v>39</v>
      </c>
      <c r="C40" s="35">
        <v>15849</v>
      </c>
      <c r="D40" s="35">
        <v>15596</v>
      </c>
      <c r="E40" s="25">
        <f t="shared" si="2"/>
        <v>-253</v>
      </c>
      <c r="F40" s="27">
        <f t="shared" si="3"/>
        <v>-1.5963152249353272E-2</v>
      </c>
    </row>
    <row r="41" spans="1:6" x14ac:dyDescent="0.2">
      <c r="A41" s="3">
        <v>45</v>
      </c>
      <c r="B41" s="4" t="s">
        <v>40</v>
      </c>
      <c r="C41" s="34">
        <v>15631</v>
      </c>
      <c r="D41" s="34">
        <v>16320</v>
      </c>
      <c r="E41" s="24">
        <f t="shared" si="2"/>
        <v>689</v>
      </c>
      <c r="F41" s="26">
        <f t="shared" si="3"/>
        <v>4.407907363572388E-2</v>
      </c>
    </row>
    <row r="42" spans="1:6" x14ac:dyDescent="0.2">
      <c r="A42" s="3">
        <v>46</v>
      </c>
      <c r="B42" s="4" t="s">
        <v>41</v>
      </c>
      <c r="C42" s="34">
        <v>19233</v>
      </c>
      <c r="D42" s="34">
        <v>19293</v>
      </c>
      <c r="E42" s="24">
        <f t="shared" si="2"/>
        <v>60</v>
      </c>
      <c r="F42" s="26">
        <f t="shared" si="3"/>
        <v>3.1196381219778507E-3</v>
      </c>
    </row>
    <row r="43" spans="1:6" x14ac:dyDescent="0.2">
      <c r="A43" s="5">
        <v>47</v>
      </c>
      <c r="B43" s="6" t="s">
        <v>42</v>
      </c>
      <c r="C43" s="35">
        <v>18604</v>
      </c>
      <c r="D43" s="35">
        <v>21308</v>
      </c>
      <c r="E43" s="25">
        <f t="shared" si="2"/>
        <v>2704</v>
      </c>
      <c r="F43" s="27">
        <f t="shared" si="3"/>
        <v>0.14534508707804772</v>
      </c>
    </row>
    <row r="44" spans="1:6" x14ac:dyDescent="0.2">
      <c r="A44" s="3">
        <v>48</v>
      </c>
      <c r="B44" s="4" t="s">
        <v>43</v>
      </c>
      <c r="C44" s="34">
        <v>12984</v>
      </c>
      <c r="D44" s="34">
        <v>13313</v>
      </c>
      <c r="E44" s="24">
        <f t="shared" si="2"/>
        <v>329</v>
      </c>
      <c r="F44" s="26">
        <f t="shared" si="3"/>
        <v>2.5338878619839803E-2</v>
      </c>
    </row>
    <row r="45" spans="1:6" x14ac:dyDescent="0.2">
      <c r="A45" s="3">
        <v>49</v>
      </c>
      <c r="B45" s="4" t="s">
        <v>44</v>
      </c>
      <c r="C45" s="34">
        <v>13894</v>
      </c>
      <c r="D45" s="34">
        <v>14338</v>
      </c>
      <c r="E45" s="24">
        <f t="shared" si="2"/>
        <v>444</v>
      </c>
      <c r="F45" s="26">
        <f t="shared" si="3"/>
        <v>3.1956240103641863E-2</v>
      </c>
    </row>
    <row r="46" spans="1:6" x14ac:dyDescent="0.2">
      <c r="A46" s="3">
        <v>50</v>
      </c>
      <c r="B46" s="4" t="s">
        <v>45</v>
      </c>
      <c r="C46" s="34">
        <v>19031</v>
      </c>
      <c r="D46" s="34">
        <v>20057</v>
      </c>
      <c r="E46" s="24">
        <f t="shared" si="2"/>
        <v>1026</v>
      </c>
      <c r="F46" s="26">
        <f t="shared" si="3"/>
        <v>5.3912038253376073E-2</v>
      </c>
    </row>
    <row r="47" spans="1:6" x14ac:dyDescent="0.2">
      <c r="A47" s="3">
        <v>51</v>
      </c>
      <c r="B47" s="4" t="s">
        <v>46</v>
      </c>
      <c r="C47" s="34">
        <v>16561</v>
      </c>
      <c r="D47" s="34">
        <v>17005</v>
      </c>
      <c r="E47" s="24">
        <f t="shared" si="2"/>
        <v>444</v>
      </c>
      <c r="F47" s="26">
        <f t="shared" si="3"/>
        <v>2.6809975243040879E-2</v>
      </c>
    </row>
    <row r="48" spans="1:6" x14ac:dyDescent="0.2">
      <c r="A48" s="3">
        <v>52</v>
      </c>
      <c r="B48" s="4" t="s">
        <v>47</v>
      </c>
      <c r="C48" s="34">
        <v>16237</v>
      </c>
      <c r="D48" s="34">
        <v>16470</v>
      </c>
      <c r="E48" s="24">
        <f t="shared" si="2"/>
        <v>233</v>
      </c>
      <c r="F48" s="26">
        <f t="shared" si="3"/>
        <v>1.4349941491654862E-2</v>
      </c>
    </row>
    <row r="49" spans="1:6" x14ac:dyDescent="0.2">
      <c r="A49" s="3">
        <v>53</v>
      </c>
      <c r="B49" s="4" t="s">
        <v>48</v>
      </c>
      <c r="C49" s="34">
        <v>15319</v>
      </c>
      <c r="D49" s="34">
        <v>15671</v>
      </c>
      <c r="E49" s="24">
        <f t="shared" si="2"/>
        <v>352</v>
      </c>
      <c r="F49" s="26">
        <f t="shared" si="3"/>
        <v>2.2978001175011423E-2</v>
      </c>
    </row>
    <row r="50" spans="1:6" x14ac:dyDescent="0.2">
      <c r="A50" s="3">
        <v>54</v>
      </c>
      <c r="B50" s="4" t="s">
        <v>49</v>
      </c>
      <c r="C50" s="34">
        <v>15729</v>
      </c>
      <c r="D50" s="34">
        <v>16085</v>
      </c>
      <c r="E50" s="24">
        <f t="shared" si="2"/>
        <v>356</v>
      </c>
      <c r="F50" s="26">
        <f t="shared" si="3"/>
        <v>2.2633352406383114E-2</v>
      </c>
    </row>
    <row r="51" spans="1:6" x14ac:dyDescent="0.2">
      <c r="A51" s="3">
        <v>56</v>
      </c>
      <c r="B51" s="4" t="s">
        <v>50</v>
      </c>
      <c r="C51" s="34">
        <v>14547</v>
      </c>
      <c r="D51" s="34">
        <v>15252</v>
      </c>
      <c r="E51" s="24">
        <f t="shared" si="2"/>
        <v>705</v>
      </c>
      <c r="F51" s="26">
        <f t="shared" si="3"/>
        <v>4.846360074242112E-2</v>
      </c>
    </row>
    <row r="52" spans="1:6" x14ac:dyDescent="0.2">
      <c r="A52" s="3">
        <v>57</v>
      </c>
      <c r="B52" s="4" t="s">
        <v>51</v>
      </c>
      <c r="C52" s="34">
        <v>21331</v>
      </c>
      <c r="D52" s="34">
        <v>21203</v>
      </c>
      <c r="E52" s="24">
        <f t="shared" si="2"/>
        <v>-128</v>
      </c>
      <c r="F52" s="26">
        <f t="shared" si="3"/>
        <v>-6.0006563217851949E-3</v>
      </c>
    </row>
    <row r="53" spans="1:6" x14ac:dyDescent="0.2">
      <c r="A53" s="3">
        <v>58</v>
      </c>
      <c r="B53" s="4" t="s">
        <v>52</v>
      </c>
      <c r="C53" s="34">
        <v>13898</v>
      </c>
      <c r="D53" s="34">
        <v>14691</v>
      </c>
      <c r="E53" s="24">
        <f t="shared" si="2"/>
        <v>793</v>
      </c>
      <c r="F53" s="26">
        <f t="shared" si="3"/>
        <v>5.7058569578356595E-2</v>
      </c>
    </row>
    <row r="54" spans="1:6" x14ac:dyDescent="0.2">
      <c r="A54" s="43">
        <v>59</v>
      </c>
      <c r="B54" s="44" t="s">
        <v>53</v>
      </c>
      <c r="C54" s="45">
        <v>15528</v>
      </c>
      <c r="D54" s="45">
        <v>15813</v>
      </c>
      <c r="E54" s="46">
        <f t="shared" si="2"/>
        <v>285</v>
      </c>
      <c r="F54" s="47">
        <f t="shared" si="3"/>
        <v>1.8353941267387944E-2</v>
      </c>
    </row>
    <row r="55" spans="1:6" x14ac:dyDescent="0.2">
      <c r="A55" s="3">
        <v>60</v>
      </c>
      <c r="B55" s="4" t="s">
        <v>54</v>
      </c>
      <c r="C55" s="34">
        <v>16845</v>
      </c>
      <c r="D55" s="34">
        <v>18378</v>
      </c>
      <c r="E55" s="24">
        <f t="shared" si="2"/>
        <v>1533</v>
      </c>
      <c r="F55" s="26">
        <f t="shared" si="3"/>
        <v>9.100623330365093E-2</v>
      </c>
    </row>
    <row r="56" spans="1:6" x14ac:dyDescent="0.2">
      <c r="A56" s="5">
        <v>62</v>
      </c>
      <c r="B56" s="6" t="s">
        <v>55</v>
      </c>
      <c r="C56" s="35">
        <v>18366</v>
      </c>
      <c r="D56" s="35">
        <v>18786</v>
      </c>
      <c r="E56" s="25">
        <f t="shared" si="2"/>
        <v>420</v>
      </c>
      <c r="F56" s="27">
        <f t="shared" si="3"/>
        <v>2.2868343678536424E-2</v>
      </c>
    </row>
    <row r="57" spans="1:6" x14ac:dyDescent="0.2">
      <c r="A57" s="3">
        <v>63</v>
      </c>
      <c r="B57" s="4" t="s">
        <v>56</v>
      </c>
      <c r="C57" s="34">
        <v>21919</v>
      </c>
      <c r="D57" s="34">
        <v>22234</v>
      </c>
      <c r="E57" s="24">
        <f t="shared" si="2"/>
        <v>315</v>
      </c>
      <c r="F57" s="26">
        <f t="shared" si="3"/>
        <v>1.4371093571787034E-2</v>
      </c>
    </row>
    <row r="58" spans="1:6" x14ac:dyDescent="0.2">
      <c r="A58" s="5">
        <v>64</v>
      </c>
      <c r="B58" s="6" t="s">
        <v>57</v>
      </c>
      <c r="C58" s="35">
        <v>19313</v>
      </c>
      <c r="D58" s="35">
        <v>19140</v>
      </c>
      <c r="E58" s="25">
        <f t="shared" si="2"/>
        <v>-173</v>
      </c>
      <c r="F58" s="27">
        <f t="shared" si="3"/>
        <v>-8.9576968881064575E-3</v>
      </c>
    </row>
    <row r="59" spans="1:6" x14ac:dyDescent="0.2">
      <c r="A59" s="3">
        <v>65</v>
      </c>
      <c r="B59" s="4" t="s">
        <v>58</v>
      </c>
      <c r="C59" s="34">
        <v>18480</v>
      </c>
      <c r="D59" s="34">
        <v>18419</v>
      </c>
      <c r="E59" s="24">
        <f t="shared" si="2"/>
        <v>-61</v>
      </c>
      <c r="F59" s="26">
        <f t="shared" si="3"/>
        <v>-3.3008658008658008E-3</v>
      </c>
    </row>
    <row r="60" spans="1:6" x14ac:dyDescent="0.2">
      <c r="A60" s="3">
        <v>67</v>
      </c>
      <c r="B60" s="4" t="s">
        <v>59</v>
      </c>
      <c r="C60" s="34">
        <v>15336</v>
      </c>
      <c r="D60" s="34">
        <v>15994</v>
      </c>
      <c r="E60" s="24">
        <f t="shared" si="2"/>
        <v>658</v>
      </c>
      <c r="F60" s="26">
        <f t="shared" si="3"/>
        <v>4.2905581637976004E-2</v>
      </c>
    </row>
    <row r="61" spans="1:6" x14ac:dyDescent="0.2">
      <c r="A61" s="3">
        <v>68</v>
      </c>
      <c r="B61" s="4" t="s">
        <v>60</v>
      </c>
      <c r="C61" s="34">
        <v>23589</v>
      </c>
      <c r="D61" s="34">
        <v>24111</v>
      </c>
      <c r="E61" s="24">
        <f t="shared" si="2"/>
        <v>522</v>
      </c>
      <c r="F61" s="26">
        <f t="shared" si="3"/>
        <v>2.2128958412819536E-2</v>
      </c>
    </row>
    <row r="62" spans="1:6" x14ac:dyDescent="0.2">
      <c r="A62" s="5">
        <v>69</v>
      </c>
      <c r="B62" s="6" t="s">
        <v>61</v>
      </c>
      <c r="C62" s="35">
        <v>16732</v>
      </c>
      <c r="D62" s="35">
        <v>17528</v>
      </c>
      <c r="E62" s="25">
        <f t="shared" si="2"/>
        <v>796</v>
      </c>
      <c r="F62" s="27">
        <f t="shared" si="3"/>
        <v>4.7573511833612241E-2</v>
      </c>
    </row>
    <row r="63" spans="1:6" x14ac:dyDescent="0.2">
      <c r="A63" s="3">
        <v>71</v>
      </c>
      <c r="B63" s="4" t="s">
        <v>62</v>
      </c>
      <c r="C63" s="34">
        <v>17706</v>
      </c>
      <c r="D63" s="34">
        <v>18657</v>
      </c>
      <c r="E63" s="24">
        <f t="shared" si="2"/>
        <v>951</v>
      </c>
      <c r="F63" s="26">
        <f t="shared" si="3"/>
        <v>5.3710606574042696E-2</v>
      </c>
    </row>
    <row r="64" spans="1:6" x14ac:dyDescent="0.2">
      <c r="A64" s="3">
        <v>72</v>
      </c>
      <c r="B64" s="4" t="s">
        <v>63</v>
      </c>
      <c r="C64" s="34">
        <v>15146</v>
      </c>
      <c r="D64" s="34">
        <v>15597</v>
      </c>
      <c r="E64" s="24">
        <f t="shared" si="2"/>
        <v>451</v>
      </c>
      <c r="F64" s="26">
        <f t="shared" si="3"/>
        <v>2.9776838769312031E-2</v>
      </c>
    </row>
    <row r="65" spans="1:6" x14ac:dyDescent="0.2">
      <c r="A65" s="3">
        <v>73</v>
      </c>
      <c r="B65" s="4" t="s">
        <v>64</v>
      </c>
      <c r="C65" s="34">
        <v>17042</v>
      </c>
      <c r="D65" s="34">
        <v>16922</v>
      </c>
      <c r="E65" s="24">
        <f t="shared" si="2"/>
        <v>-120</v>
      </c>
      <c r="F65" s="26">
        <f t="shared" si="3"/>
        <v>-7.0414270625513437E-3</v>
      </c>
    </row>
    <row r="66" spans="1:6" x14ac:dyDescent="0.2">
      <c r="A66" s="3">
        <v>74</v>
      </c>
      <c r="B66" s="4" t="s">
        <v>65</v>
      </c>
      <c r="C66" s="34">
        <v>18526</v>
      </c>
      <c r="D66" s="34">
        <v>19497</v>
      </c>
      <c r="E66" s="24">
        <f t="shared" ref="E66:E97" si="4">D66-C66</f>
        <v>971</v>
      </c>
      <c r="F66" s="26">
        <f t="shared" ref="F66:F97" si="5">(D66-C66)/C66</f>
        <v>5.2412825218611681E-2</v>
      </c>
    </row>
    <row r="67" spans="1:6" x14ac:dyDescent="0.2">
      <c r="A67" s="3">
        <v>76</v>
      </c>
      <c r="B67" s="4" t="s">
        <v>66</v>
      </c>
      <c r="C67" s="34">
        <v>16955</v>
      </c>
      <c r="D67" s="34">
        <v>18094</v>
      </c>
      <c r="E67" s="24">
        <f t="shared" si="4"/>
        <v>1139</v>
      </c>
      <c r="F67" s="26">
        <f t="shared" si="5"/>
        <v>6.7177823650840462E-2</v>
      </c>
    </row>
    <row r="68" spans="1:6" x14ac:dyDescent="0.2">
      <c r="A68" s="5">
        <v>77</v>
      </c>
      <c r="B68" s="6" t="s">
        <v>67</v>
      </c>
      <c r="C68" s="35">
        <v>16251</v>
      </c>
      <c r="D68" s="35">
        <v>15836</v>
      </c>
      <c r="E68" s="25">
        <f t="shared" si="4"/>
        <v>-415</v>
      </c>
      <c r="F68" s="27">
        <f t="shared" si="5"/>
        <v>-2.5536890037536151E-2</v>
      </c>
    </row>
    <row r="69" spans="1:6" x14ac:dyDescent="0.2">
      <c r="A69" s="3">
        <v>78</v>
      </c>
      <c r="B69" s="4" t="s">
        <v>68</v>
      </c>
      <c r="C69" s="34">
        <v>17513</v>
      </c>
      <c r="D69" s="34">
        <v>18950</v>
      </c>
      <c r="E69" s="24">
        <f t="shared" si="4"/>
        <v>1437</v>
      </c>
      <c r="F69" s="26">
        <f t="shared" si="5"/>
        <v>8.2053331810654939E-2</v>
      </c>
    </row>
    <row r="70" spans="1:6" x14ac:dyDescent="0.2">
      <c r="A70" s="3">
        <v>79</v>
      </c>
      <c r="B70" s="4" t="s">
        <v>69</v>
      </c>
      <c r="C70" s="34">
        <v>13628</v>
      </c>
      <c r="D70" s="34">
        <v>14080</v>
      </c>
      <c r="E70" s="24">
        <f t="shared" si="4"/>
        <v>452</v>
      </c>
      <c r="F70" s="26">
        <f t="shared" si="5"/>
        <v>3.3167009098913999E-2</v>
      </c>
    </row>
    <row r="71" spans="1:6" x14ac:dyDescent="0.2">
      <c r="A71" s="5">
        <v>80</v>
      </c>
      <c r="B71" s="6" t="s">
        <v>70</v>
      </c>
      <c r="C71" s="35">
        <v>13955</v>
      </c>
      <c r="D71" s="35">
        <v>14018</v>
      </c>
      <c r="E71" s="25">
        <f t="shared" si="4"/>
        <v>63</v>
      </c>
      <c r="F71" s="27">
        <f t="shared" si="5"/>
        <v>4.5145109279828019E-3</v>
      </c>
    </row>
    <row r="72" spans="1:6" x14ac:dyDescent="0.2">
      <c r="A72" s="5">
        <v>83</v>
      </c>
      <c r="B72" s="6" t="s">
        <v>71</v>
      </c>
      <c r="C72" s="35">
        <v>16446</v>
      </c>
      <c r="D72" s="35">
        <v>16695</v>
      </c>
      <c r="E72" s="25">
        <f t="shared" si="4"/>
        <v>249</v>
      </c>
      <c r="F72" s="27">
        <f t="shared" si="5"/>
        <v>1.5140459686245895E-2</v>
      </c>
    </row>
    <row r="73" spans="1:6" x14ac:dyDescent="0.2">
      <c r="A73" s="3">
        <v>84</v>
      </c>
      <c r="B73" s="4" t="s">
        <v>72</v>
      </c>
      <c r="C73" s="34">
        <v>18431</v>
      </c>
      <c r="D73" s="34">
        <v>19261</v>
      </c>
      <c r="E73" s="24">
        <f t="shared" si="4"/>
        <v>830</v>
      </c>
      <c r="F73" s="26">
        <f t="shared" si="5"/>
        <v>4.5032825131571808E-2</v>
      </c>
    </row>
    <row r="74" spans="1:6" x14ac:dyDescent="0.2">
      <c r="A74" s="3">
        <v>85</v>
      </c>
      <c r="B74" s="4" t="s">
        <v>73</v>
      </c>
      <c r="C74" s="34">
        <v>16371</v>
      </c>
      <c r="D74" s="34">
        <v>16774</v>
      </c>
      <c r="E74" s="24">
        <f t="shared" si="4"/>
        <v>403</v>
      </c>
      <c r="F74" s="26">
        <f t="shared" si="5"/>
        <v>2.461670026265958E-2</v>
      </c>
    </row>
    <row r="75" spans="1:6" x14ac:dyDescent="0.2">
      <c r="A75" s="3">
        <v>86</v>
      </c>
      <c r="B75" s="4" t="s">
        <v>74</v>
      </c>
      <c r="C75" s="34">
        <v>15320</v>
      </c>
      <c r="D75" s="34">
        <v>15501</v>
      </c>
      <c r="E75" s="24">
        <f t="shared" si="4"/>
        <v>181</v>
      </c>
      <c r="F75" s="26">
        <f t="shared" si="5"/>
        <v>1.181462140992167E-2</v>
      </c>
    </row>
    <row r="76" spans="1:6" x14ac:dyDescent="0.2">
      <c r="A76" s="5">
        <v>88</v>
      </c>
      <c r="B76" s="6" t="s">
        <v>75</v>
      </c>
      <c r="C76" s="35">
        <v>15068</v>
      </c>
      <c r="D76" s="35">
        <v>14716</v>
      </c>
      <c r="E76" s="25">
        <f t="shared" si="4"/>
        <v>-352</v>
      </c>
      <c r="F76" s="27">
        <f t="shared" si="5"/>
        <v>-2.3360764534112025E-2</v>
      </c>
    </row>
    <row r="77" spans="1:6" x14ac:dyDescent="0.2">
      <c r="A77" s="5">
        <v>89</v>
      </c>
      <c r="B77" s="6" t="s">
        <v>76</v>
      </c>
      <c r="C77" s="35">
        <v>13196</v>
      </c>
      <c r="D77" s="35">
        <v>13391</v>
      </c>
      <c r="E77" s="25">
        <f t="shared" si="4"/>
        <v>195</v>
      </c>
      <c r="F77" s="27">
        <f t="shared" si="5"/>
        <v>1.4777205213701121E-2</v>
      </c>
    </row>
    <row r="78" spans="1:6" x14ac:dyDescent="0.2">
      <c r="A78" s="3">
        <v>90</v>
      </c>
      <c r="B78" s="4" t="s">
        <v>77</v>
      </c>
      <c r="C78" s="34">
        <v>19576</v>
      </c>
      <c r="D78" s="34">
        <v>20162</v>
      </c>
      <c r="E78" s="24">
        <f t="shared" si="4"/>
        <v>586</v>
      </c>
      <c r="F78" s="26">
        <f t="shared" si="5"/>
        <v>2.993461381283204E-2</v>
      </c>
    </row>
    <row r="79" spans="1:6" x14ac:dyDescent="0.2">
      <c r="A79" s="3">
        <v>91</v>
      </c>
      <c r="B79" s="4" t="s">
        <v>78</v>
      </c>
      <c r="C79" s="34">
        <v>15085</v>
      </c>
      <c r="D79" s="34">
        <v>15987</v>
      </c>
      <c r="E79" s="24">
        <f t="shared" si="4"/>
        <v>902</v>
      </c>
      <c r="F79" s="26">
        <f t="shared" si="5"/>
        <v>5.979449784554193E-2</v>
      </c>
    </row>
    <row r="80" spans="1:6" x14ac:dyDescent="0.2">
      <c r="A80" s="3">
        <v>92</v>
      </c>
      <c r="B80" s="4" t="s">
        <v>79</v>
      </c>
      <c r="C80" s="34">
        <v>16473</v>
      </c>
      <c r="D80" s="34">
        <v>17021</v>
      </c>
      <c r="E80" s="24">
        <f t="shared" si="4"/>
        <v>548</v>
      </c>
      <c r="F80" s="26">
        <f t="shared" si="5"/>
        <v>3.3266557396952591E-2</v>
      </c>
    </row>
    <row r="81" spans="1:6" x14ac:dyDescent="0.2">
      <c r="A81" s="5">
        <v>93</v>
      </c>
      <c r="B81" s="6" t="s">
        <v>80</v>
      </c>
      <c r="C81" s="35">
        <v>18248</v>
      </c>
      <c r="D81" s="35">
        <v>18091</v>
      </c>
      <c r="E81" s="25">
        <f t="shared" si="4"/>
        <v>-157</v>
      </c>
      <c r="F81" s="27">
        <f t="shared" si="5"/>
        <v>-8.6036825953529159E-3</v>
      </c>
    </row>
    <row r="82" spans="1:6" x14ac:dyDescent="0.2">
      <c r="A82" s="3">
        <v>94</v>
      </c>
      <c r="B82" s="4" t="s">
        <v>81</v>
      </c>
      <c r="C82" s="34">
        <v>16294</v>
      </c>
      <c r="D82" s="34">
        <v>16496</v>
      </c>
      <c r="E82" s="24">
        <f t="shared" si="4"/>
        <v>202</v>
      </c>
      <c r="F82" s="26">
        <f t="shared" si="5"/>
        <v>1.2397201423836995E-2</v>
      </c>
    </row>
    <row r="83" spans="1:6" x14ac:dyDescent="0.2">
      <c r="A83" s="5">
        <v>95</v>
      </c>
      <c r="B83" s="6" t="s">
        <v>82</v>
      </c>
      <c r="C83" s="35">
        <v>16730</v>
      </c>
      <c r="D83" s="35">
        <v>16753</v>
      </c>
      <c r="E83" s="25">
        <f t="shared" si="4"/>
        <v>23</v>
      </c>
      <c r="F83" s="27">
        <f t="shared" si="5"/>
        <v>1.3747758517632994E-3</v>
      </c>
    </row>
    <row r="84" spans="1:6" x14ac:dyDescent="0.2">
      <c r="A84" s="3">
        <v>96</v>
      </c>
      <c r="B84" s="4" t="s">
        <v>83</v>
      </c>
      <c r="C84" s="34">
        <v>14045</v>
      </c>
      <c r="D84" s="34">
        <v>14257</v>
      </c>
      <c r="E84" s="24">
        <f t="shared" si="4"/>
        <v>212</v>
      </c>
      <c r="F84" s="26">
        <f t="shared" si="5"/>
        <v>1.509433962264151E-2</v>
      </c>
    </row>
    <row r="85" spans="1:6" x14ac:dyDescent="0.2">
      <c r="A85" s="3">
        <v>97</v>
      </c>
      <c r="B85" s="4" t="s">
        <v>84</v>
      </c>
      <c r="C85" s="34">
        <v>15541</v>
      </c>
      <c r="D85" s="34">
        <v>16551</v>
      </c>
      <c r="E85" s="24">
        <f t="shared" si="4"/>
        <v>1010</v>
      </c>
      <c r="F85" s="26">
        <f t="shared" si="5"/>
        <v>6.4989382922591848E-2</v>
      </c>
    </row>
    <row r="86" spans="1:6" x14ac:dyDescent="0.2">
      <c r="A86" s="3">
        <v>98</v>
      </c>
      <c r="B86" s="4" t="s">
        <v>85</v>
      </c>
      <c r="C86" s="34">
        <v>20763</v>
      </c>
      <c r="D86" s="34">
        <v>21861</v>
      </c>
      <c r="E86" s="24">
        <f t="shared" si="4"/>
        <v>1098</v>
      </c>
      <c r="F86" s="26">
        <f t="shared" si="5"/>
        <v>5.2882531426094496E-2</v>
      </c>
    </row>
    <row r="87" spans="1:6" x14ac:dyDescent="0.2">
      <c r="A87" s="3">
        <v>99</v>
      </c>
      <c r="B87" s="4" t="s">
        <v>86</v>
      </c>
      <c r="C87" s="34">
        <v>15076</v>
      </c>
      <c r="D87" s="34">
        <v>15602</v>
      </c>
      <c r="E87" s="24">
        <f t="shared" si="4"/>
        <v>526</v>
      </c>
      <c r="F87" s="26">
        <f t="shared" si="5"/>
        <v>3.4889891217829663E-2</v>
      </c>
    </row>
    <row r="88" spans="1:6" x14ac:dyDescent="0.2">
      <c r="A88" s="3">
        <v>100</v>
      </c>
      <c r="B88" s="4" t="s">
        <v>87</v>
      </c>
      <c r="C88" s="34">
        <v>22236</v>
      </c>
      <c r="D88" s="34">
        <v>21858</v>
      </c>
      <c r="E88" s="24">
        <f t="shared" si="4"/>
        <v>-378</v>
      </c>
      <c r="F88" s="26">
        <f t="shared" si="5"/>
        <v>-1.6999460334592553E-2</v>
      </c>
    </row>
    <row r="89" spans="1:6" x14ac:dyDescent="0.2">
      <c r="A89" s="3">
        <v>101</v>
      </c>
      <c r="B89" s="4" t="s">
        <v>88</v>
      </c>
      <c r="C89" s="34">
        <v>15345</v>
      </c>
      <c r="D89" s="34">
        <v>15941</v>
      </c>
      <c r="E89" s="24">
        <f t="shared" si="4"/>
        <v>596</v>
      </c>
      <c r="F89" s="26">
        <f t="shared" si="5"/>
        <v>3.8840013033561424E-2</v>
      </c>
    </row>
    <row r="90" spans="1:6" x14ac:dyDescent="0.2">
      <c r="A90" s="3">
        <v>102</v>
      </c>
      <c r="B90" s="4" t="s">
        <v>89</v>
      </c>
      <c r="C90" s="34">
        <v>16027</v>
      </c>
      <c r="D90" s="34">
        <v>15794</v>
      </c>
      <c r="E90" s="24">
        <f t="shared" si="4"/>
        <v>-233</v>
      </c>
      <c r="F90" s="26">
        <f t="shared" si="5"/>
        <v>-1.4537967180383103E-2</v>
      </c>
    </row>
    <row r="91" spans="1:6" x14ac:dyDescent="0.2">
      <c r="A91" s="5">
        <v>103</v>
      </c>
      <c r="B91" s="6" t="s">
        <v>90</v>
      </c>
      <c r="C91" s="35">
        <v>17093</v>
      </c>
      <c r="D91" s="35">
        <v>16989</v>
      </c>
      <c r="E91" s="25">
        <f t="shared" si="4"/>
        <v>-104</v>
      </c>
      <c r="F91" s="27">
        <f t="shared" si="5"/>
        <v>-6.0843620195401623E-3</v>
      </c>
    </row>
    <row r="92" spans="1:6" x14ac:dyDescent="0.2">
      <c r="A92" s="5">
        <v>104</v>
      </c>
      <c r="B92" s="6" t="s">
        <v>91</v>
      </c>
      <c r="C92" s="35">
        <v>16260</v>
      </c>
      <c r="D92" s="35">
        <v>16622</v>
      </c>
      <c r="E92" s="25">
        <f t="shared" si="4"/>
        <v>362</v>
      </c>
      <c r="F92" s="27">
        <f t="shared" si="5"/>
        <v>2.2263222632226323E-2</v>
      </c>
    </row>
    <row r="93" spans="1:6" x14ac:dyDescent="0.2">
      <c r="A93" s="3">
        <v>106</v>
      </c>
      <c r="B93" s="4" t="s">
        <v>92</v>
      </c>
      <c r="C93" s="34">
        <v>19018</v>
      </c>
      <c r="D93" s="34">
        <v>19033</v>
      </c>
      <c r="E93" s="24">
        <f t="shared" si="4"/>
        <v>15</v>
      </c>
      <c r="F93" s="26">
        <f t="shared" si="5"/>
        <v>7.8872646966032182E-4</v>
      </c>
    </row>
    <row r="94" spans="1:6" x14ac:dyDescent="0.2">
      <c r="A94" s="3">
        <v>107</v>
      </c>
      <c r="B94" s="4" t="s">
        <v>93</v>
      </c>
      <c r="C94" s="34">
        <v>17266</v>
      </c>
      <c r="D94" s="34">
        <v>17972</v>
      </c>
      <c r="E94" s="24">
        <f t="shared" si="4"/>
        <v>706</v>
      </c>
      <c r="F94" s="26">
        <f t="shared" si="5"/>
        <v>4.0889609637437742E-2</v>
      </c>
    </row>
    <row r="95" spans="1:6" x14ac:dyDescent="0.2">
      <c r="A95" s="3">
        <v>108</v>
      </c>
      <c r="B95" s="4" t="s">
        <v>94</v>
      </c>
      <c r="C95" s="34">
        <v>13883</v>
      </c>
      <c r="D95" s="34">
        <v>14559</v>
      </c>
      <c r="E95" s="24">
        <f t="shared" si="4"/>
        <v>676</v>
      </c>
      <c r="F95" s="26">
        <f t="shared" si="5"/>
        <v>4.8692645681769071E-2</v>
      </c>
    </row>
    <row r="96" spans="1:6" x14ac:dyDescent="0.2">
      <c r="A96" s="3">
        <v>109</v>
      </c>
      <c r="B96" s="4" t="s">
        <v>95</v>
      </c>
      <c r="C96" s="34">
        <v>14415</v>
      </c>
      <c r="D96" s="34">
        <v>14649</v>
      </c>
      <c r="E96" s="24">
        <f t="shared" si="4"/>
        <v>234</v>
      </c>
      <c r="F96" s="26">
        <f t="shared" si="5"/>
        <v>1.623309053069719E-2</v>
      </c>
    </row>
    <row r="97" spans="1:6" x14ac:dyDescent="0.2">
      <c r="A97" s="3">
        <v>110</v>
      </c>
      <c r="B97" s="4" t="s">
        <v>96</v>
      </c>
      <c r="C97" s="34">
        <v>14858</v>
      </c>
      <c r="D97" s="34">
        <v>15237</v>
      </c>
      <c r="E97" s="24">
        <f t="shared" si="4"/>
        <v>379</v>
      </c>
      <c r="F97" s="26">
        <f t="shared" si="5"/>
        <v>2.550814376093687E-2</v>
      </c>
    </row>
    <row r="98" spans="1:6" x14ac:dyDescent="0.2">
      <c r="A98" s="3">
        <v>111</v>
      </c>
      <c r="B98" s="4" t="s">
        <v>97</v>
      </c>
      <c r="C98" s="34">
        <v>14370</v>
      </c>
      <c r="D98" s="34">
        <v>14526</v>
      </c>
      <c r="E98" s="24">
        <f t="shared" ref="E98:E129" si="6">D98-C98</f>
        <v>156</v>
      </c>
      <c r="F98" s="26">
        <f t="shared" ref="F98:F129" si="7">(D98-C98)/C98</f>
        <v>1.0855949895615866E-2</v>
      </c>
    </row>
    <row r="99" spans="1:6" x14ac:dyDescent="0.2">
      <c r="A99" s="3">
        <v>112</v>
      </c>
      <c r="B99" s="4" t="s">
        <v>98</v>
      </c>
      <c r="C99" s="34">
        <v>16902</v>
      </c>
      <c r="D99" s="34">
        <v>16830</v>
      </c>
      <c r="E99" s="24">
        <f t="shared" si="6"/>
        <v>-72</v>
      </c>
      <c r="F99" s="26">
        <f t="shared" si="7"/>
        <v>-4.2598509052183178E-3</v>
      </c>
    </row>
    <row r="100" spans="1:6" x14ac:dyDescent="0.2">
      <c r="A100" s="3">
        <v>113</v>
      </c>
      <c r="B100" s="4" t="s">
        <v>99</v>
      </c>
      <c r="C100" s="34">
        <v>14539</v>
      </c>
      <c r="D100" s="34">
        <v>14828</v>
      </c>
      <c r="E100" s="24">
        <f t="shared" si="6"/>
        <v>289</v>
      </c>
      <c r="F100" s="26">
        <f t="shared" si="7"/>
        <v>1.9877570671985693E-2</v>
      </c>
    </row>
    <row r="101" spans="1:6" x14ac:dyDescent="0.2">
      <c r="A101" s="3">
        <v>114</v>
      </c>
      <c r="B101" s="4" t="s">
        <v>100</v>
      </c>
      <c r="C101" s="34">
        <v>16613</v>
      </c>
      <c r="D101" s="34">
        <v>16739</v>
      </c>
      <c r="E101" s="24">
        <f t="shared" si="6"/>
        <v>126</v>
      </c>
      <c r="F101" s="26">
        <f t="shared" si="7"/>
        <v>7.5844218383193888E-3</v>
      </c>
    </row>
    <row r="102" spans="1:6" x14ac:dyDescent="0.2">
      <c r="A102" s="5">
        <v>116</v>
      </c>
      <c r="B102" s="6" t="s">
        <v>101</v>
      </c>
      <c r="C102" s="35">
        <v>16911</v>
      </c>
      <c r="D102" s="35">
        <v>17553</v>
      </c>
      <c r="E102" s="25">
        <f t="shared" si="6"/>
        <v>642</v>
      </c>
      <c r="F102" s="27">
        <f t="shared" si="7"/>
        <v>3.7963455738868189E-2</v>
      </c>
    </row>
    <row r="103" spans="1:6" x14ac:dyDescent="0.2">
      <c r="A103" s="3">
        <v>117</v>
      </c>
      <c r="B103" s="4" t="s">
        <v>102</v>
      </c>
      <c r="C103" s="34">
        <v>21233</v>
      </c>
      <c r="D103" s="34">
        <v>21734</v>
      </c>
      <c r="E103" s="24">
        <f t="shared" si="6"/>
        <v>501</v>
      </c>
      <c r="F103" s="26">
        <f t="shared" si="7"/>
        <v>2.3595346865727878E-2</v>
      </c>
    </row>
    <row r="104" spans="1:6" x14ac:dyDescent="0.2">
      <c r="A104" s="3">
        <v>118</v>
      </c>
      <c r="B104" s="4" t="s">
        <v>103</v>
      </c>
      <c r="C104" s="34">
        <v>17013</v>
      </c>
      <c r="D104" s="34">
        <v>17961</v>
      </c>
      <c r="E104" s="24">
        <f t="shared" si="6"/>
        <v>948</v>
      </c>
      <c r="F104" s="26">
        <f t="shared" si="7"/>
        <v>5.5722094868629869E-2</v>
      </c>
    </row>
    <row r="105" spans="1:6" x14ac:dyDescent="0.2">
      <c r="A105" s="3">
        <v>119</v>
      </c>
      <c r="B105" s="4" t="s">
        <v>104</v>
      </c>
      <c r="C105" s="34">
        <v>14522</v>
      </c>
      <c r="D105" s="34">
        <v>15038</v>
      </c>
      <c r="E105" s="24">
        <f t="shared" si="6"/>
        <v>516</v>
      </c>
      <c r="F105" s="26">
        <f t="shared" si="7"/>
        <v>3.5532295827021068E-2</v>
      </c>
    </row>
    <row r="106" spans="1:6" x14ac:dyDescent="0.2">
      <c r="A106" s="3">
        <v>121</v>
      </c>
      <c r="B106" s="4" t="s">
        <v>105</v>
      </c>
      <c r="C106" s="34">
        <v>17215</v>
      </c>
      <c r="D106" s="34">
        <v>16725</v>
      </c>
      <c r="E106" s="24">
        <f t="shared" si="6"/>
        <v>-490</v>
      </c>
      <c r="F106" s="26">
        <f t="shared" si="7"/>
        <v>-2.8463549230322394E-2</v>
      </c>
    </row>
    <row r="107" spans="1:6" x14ac:dyDescent="0.2">
      <c r="A107" s="3">
        <v>122</v>
      </c>
      <c r="B107" s="4" t="s">
        <v>106</v>
      </c>
      <c r="C107" s="34">
        <v>23568</v>
      </c>
      <c r="D107" s="34">
        <v>24898</v>
      </c>
      <c r="E107" s="24">
        <f t="shared" si="6"/>
        <v>1330</v>
      </c>
      <c r="F107" s="26">
        <f t="shared" si="7"/>
        <v>5.6432450780719623E-2</v>
      </c>
    </row>
    <row r="108" spans="1:6" x14ac:dyDescent="0.2">
      <c r="A108" s="3">
        <v>123</v>
      </c>
      <c r="B108" s="4" t="s">
        <v>107</v>
      </c>
      <c r="C108" s="34">
        <v>22749</v>
      </c>
      <c r="D108" s="34">
        <v>21853</v>
      </c>
      <c r="E108" s="24">
        <f t="shared" si="6"/>
        <v>-896</v>
      </c>
      <c r="F108" s="26">
        <f t="shared" si="7"/>
        <v>-3.9386346652600115E-2</v>
      </c>
    </row>
    <row r="109" spans="1:6" x14ac:dyDescent="0.2">
      <c r="A109" s="3">
        <v>124</v>
      </c>
      <c r="B109" s="4" t="s">
        <v>108</v>
      </c>
      <c r="C109" s="34">
        <v>14385</v>
      </c>
      <c r="D109" s="34">
        <v>14775</v>
      </c>
      <c r="E109" s="24">
        <f t="shared" si="6"/>
        <v>390</v>
      </c>
      <c r="F109" s="26">
        <f t="shared" si="7"/>
        <v>2.7111574556830033E-2</v>
      </c>
    </row>
    <row r="110" spans="1:6" x14ac:dyDescent="0.2">
      <c r="A110" s="3">
        <v>125</v>
      </c>
      <c r="B110" s="4" t="s">
        <v>109</v>
      </c>
      <c r="C110" s="34">
        <v>28608</v>
      </c>
      <c r="D110" s="34">
        <v>30713</v>
      </c>
      <c r="E110" s="24">
        <f t="shared" si="6"/>
        <v>2105</v>
      </c>
      <c r="F110" s="26">
        <f t="shared" si="7"/>
        <v>7.3580816554809844E-2</v>
      </c>
    </row>
    <row r="111" spans="1:6" x14ac:dyDescent="0.2">
      <c r="A111" s="3">
        <v>126</v>
      </c>
      <c r="B111" s="4" t="s">
        <v>110</v>
      </c>
      <c r="C111" s="34">
        <v>13401</v>
      </c>
      <c r="D111" s="34">
        <v>13884</v>
      </c>
      <c r="E111" s="24">
        <f t="shared" si="6"/>
        <v>483</v>
      </c>
      <c r="F111" s="26">
        <f t="shared" si="7"/>
        <v>3.6042086411461831E-2</v>
      </c>
    </row>
    <row r="112" spans="1:6" x14ac:dyDescent="0.2">
      <c r="A112" s="3">
        <v>127</v>
      </c>
      <c r="B112" s="4" t="s">
        <v>111</v>
      </c>
      <c r="C112" s="34">
        <v>17224</v>
      </c>
      <c r="D112" s="34">
        <v>18138</v>
      </c>
      <c r="E112" s="24">
        <f t="shared" si="6"/>
        <v>914</v>
      </c>
      <c r="F112" s="26">
        <f t="shared" si="7"/>
        <v>5.3065490013934048E-2</v>
      </c>
    </row>
    <row r="113" spans="1:6" x14ac:dyDescent="0.2">
      <c r="A113" s="3">
        <v>128</v>
      </c>
      <c r="B113" s="4" t="s">
        <v>112</v>
      </c>
      <c r="C113" s="34">
        <v>16036</v>
      </c>
      <c r="D113" s="34">
        <v>16618</v>
      </c>
      <c r="E113" s="24">
        <f t="shared" si="6"/>
        <v>582</v>
      </c>
      <c r="F113" s="26">
        <f t="shared" si="7"/>
        <v>3.6293339985033674E-2</v>
      </c>
    </row>
    <row r="114" spans="1:6" x14ac:dyDescent="0.2">
      <c r="A114" s="3">
        <v>129</v>
      </c>
      <c r="B114" s="4" t="s">
        <v>113</v>
      </c>
      <c r="C114" s="34">
        <v>15122</v>
      </c>
      <c r="D114" s="34">
        <v>15760</v>
      </c>
      <c r="E114" s="24">
        <f t="shared" si="6"/>
        <v>638</v>
      </c>
      <c r="F114" s="26">
        <f t="shared" si="7"/>
        <v>4.2190186483269408E-2</v>
      </c>
    </row>
    <row r="115" spans="1:6" x14ac:dyDescent="0.2">
      <c r="A115" s="3">
        <v>131</v>
      </c>
      <c r="B115" s="4" t="s">
        <v>114</v>
      </c>
      <c r="C115" s="34">
        <v>13811</v>
      </c>
      <c r="D115" s="34">
        <v>14230</v>
      </c>
      <c r="E115" s="24">
        <f t="shared" si="6"/>
        <v>419</v>
      </c>
      <c r="F115" s="26">
        <f t="shared" si="7"/>
        <v>3.0338136268192022E-2</v>
      </c>
    </row>
    <row r="116" spans="1:6" x14ac:dyDescent="0.2">
      <c r="A116" s="3">
        <v>132</v>
      </c>
      <c r="B116" s="4" t="s">
        <v>115</v>
      </c>
      <c r="C116" s="34">
        <v>16835</v>
      </c>
      <c r="D116" s="34">
        <v>17060</v>
      </c>
      <c r="E116" s="24">
        <f t="shared" si="6"/>
        <v>225</v>
      </c>
      <c r="F116" s="26">
        <f t="shared" si="7"/>
        <v>1.3365013365013365E-2</v>
      </c>
    </row>
    <row r="117" spans="1:6" x14ac:dyDescent="0.2">
      <c r="A117" s="3">
        <v>133</v>
      </c>
      <c r="B117" s="4" t="s">
        <v>116</v>
      </c>
      <c r="C117" s="34">
        <v>13555</v>
      </c>
      <c r="D117" s="34">
        <v>14365</v>
      </c>
      <c r="E117" s="24">
        <f t="shared" si="6"/>
        <v>810</v>
      </c>
      <c r="F117" s="26">
        <f t="shared" si="7"/>
        <v>5.9756547399483585E-2</v>
      </c>
    </row>
    <row r="118" spans="1:6" x14ac:dyDescent="0.2">
      <c r="A118" s="3">
        <v>134</v>
      </c>
      <c r="B118" s="4" t="s">
        <v>117</v>
      </c>
      <c r="C118" s="34">
        <v>17213</v>
      </c>
      <c r="D118" s="34">
        <v>17303</v>
      </c>
      <c r="E118" s="24">
        <f t="shared" si="6"/>
        <v>90</v>
      </c>
      <c r="F118" s="26">
        <f t="shared" si="7"/>
        <v>5.2286062859466685E-3</v>
      </c>
    </row>
    <row r="119" spans="1:6" x14ac:dyDescent="0.2">
      <c r="A119" s="5">
        <v>135</v>
      </c>
      <c r="B119" s="6" t="s">
        <v>118</v>
      </c>
      <c r="C119" s="35">
        <v>18063</v>
      </c>
      <c r="D119" s="35">
        <v>18570</v>
      </c>
      <c r="E119" s="25">
        <f t="shared" si="6"/>
        <v>507</v>
      </c>
      <c r="F119" s="27">
        <f t="shared" si="7"/>
        <v>2.8068427171566185E-2</v>
      </c>
    </row>
    <row r="120" spans="1:6" x14ac:dyDescent="0.2">
      <c r="A120" s="3">
        <v>136</v>
      </c>
      <c r="B120" s="4" t="s">
        <v>119</v>
      </c>
      <c r="C120" s="34">
        <v>13691</v>
      </c>
      <c r="D120" s="34">
        <v>14363</v>
      </c>
      <c r="E120" s="24">
        <f t="shared" si="6"/>
        <v>672</v>
      </c>
      <c r="F120" s="26">
        <f t="shared" si="7"/>
        <v>4.9083339420056972E-2</v>
      </c>
    </row>
    <row r="121" spans="1:6" x14ac:dyDescent="0.2">
      <c r="A121" s="3">
        <v>137</v>
      </c>
      <c r="B121" s="4" t="s">
        <v>120</v>
      </c>
      <c r="C121" s="34">
        <v>16128</v>
      </c>
      <c r="D121" s="34">
        <v>16986</v>
      </c>
      <c r="E121" s="24">
        <f t="shared" si="6"/>
        <v>858</v>
      </c>
      <c r="F121" s="26">
        <f t="shared" si="7"/>
        <v>5.319940476190476E-2</v>
      </c>
    </row>
    <row r="122" spans="1:6" x14ac:dyDescent="0.2">
      <c r="A122" s="3">
        <v>138</v>
      </c>
      <c r="B122" s="4" t="s">
        <v>121</v>
      </c>
      <c r="C122" s="34">
        <v>14631</v>
      </c>
      <c r="D122" s="34">
        <v>15985</v>
      </c>
      <c r="E122" s="24">
        <f t="shared" si="6"/>
        <v>1354</v>
      </c>
      <c r="F122" s="26">
        <f t="shared" si="7"/>
        <v>9.2543230127810808E-2</v>
      </c>
    </row>
    <row r="123" spans="1:6" x14ac:dyDescent="0.2">
      <c r="A123" s="3">
        <v>139</v>
      </c>
      <c r="B123" s="4" t="s">
        <v>122</v>
      </c>
      <c r="C123" s="34">
        <v>15698</v>
      </c>
      <c r="D123" s="34">
        <v>16049</v>
      </c>
      <c r="E123" s="24">
        <f t="shared" si="6"/>
        <v>351</v>
      </c>
      <c r="F123" s="26">
        <f t="shared" si="7"/>
        <v>2.2359536246655626E-2</v>
      </c>
    </row>
    <row r="124" spans="1:6" x14ac:dyDescent="0.2">
      <c r="A124" s="3">
        <v>140</v>
      </c>
      <c r="B124" s="4" t="s">
        <v>123</v>
      </c>
      <c r="C124" s="34">
        <v>14958</v>
      </c>
      <c r="D124" s="34">
        <v>15008</v>
      </c>
      <c r="E124" s="24">
        <f t="shared" si="6"/>
        <v>50</v>
      </c>
      <c r="F124" s="26">
        <f t="shared" si="7"/>
        <v>3.3426928733787942E-3</v>
      </c>
    </row>
    <row r="125" spans="1:6" x14ac:dyDescent="0.2">
      <c r="A125" s="43">
        <v>141</v>
      </c>
      <c r="B125" s="44" t="s">
        <v>124</v>
      </c>
      <c r="C125" s="45">
        <v>16657</v>
      </c>
      <c r="D125" s="45">
        <v>17228</v>
      </c>
      <c r="E125" s="46">
        <f t="shared" si="6"/>
        <v>571</v>
      </c>
      <c r="F125" s="47">
        <f t="shared" si="7"/>
        <v>3.4279882331752415E-2</v>
      </c>
    </row>
    <row r="126" spans="1:6" x14ac:dyDescent="0.2">
      <c r="A126" s="3">
        <v>142</v>
      </c>
      <c r="B126" s="4" t="s">
        <v>125</v>
      </c>
      <c r="C126" s="34">
        <v>14495</v>
      </c>
      <c r="D126" s="34">
        <v>15223</v>
      </c>
      <c r="E126" s="24">
        <f t="shared" si="6"/>
        <v>728</v>
      </c>
      <c r="F126" s="26">
        <f t="shared" si="7"/>
        <v>5.0224215246636769E-2</v>
      </c>
    </row>
    <row r="127" spans="1:6" x14ac:dyDescent="0.2">
      <c r="A127" s="43">
        <v>143</v>
      </c>
      <c r="B127" s="44" t="s">
        <v>126</v>
      </c>
      <c r="C127" s="45">
        <v>16361</v>
      </c>
      <c r="D127" s="45">
        <v>16606</v>
      </c>
      <c r="E127" s="46">
        <f t="shared" si="6"/>
        <v>245</v>
      </c>
      <c r="F127" s="47">
        <f t="shared" si="7"/>
        <v>1.4974634802273699E-2</v>
      </c>
    </row>
    <row r="128" spans="1:6" x14ac:dyDescent="0.2">
      <c r="A128" s="3">
        <v>144</v>
      </c>
      <c r="B128" s="4" t="s">
        <v>127</v>
      </c>
      <c r="C128" s="34">
        <v>15417</v>
      </c>
      <c r="D128" s="34">
        <v>15980</v>
      </c>
      <c r="E128" s="24">
        <f t="shared" si="6"/>
        <v>563</v>
      </c>
      <c r="F128" s="26">
        <f t="shared" si="7"/>
        <v>3.6518129337744051E-2</v>
      </c>
    </row>
    <row r="129" spans="1:6" x14ac:dyDescent="0.2">
      <c r="A129" s="3">
        <v>145</v>
      </c>
      <c r="B129" s="4" t="s">
        <v>128</v>
      </c>
      <c r="C129" s="34">
        <v>17216</v>
      </c>
      <c r="D129" s="34">
        <v>19397</v>
      </c>
      <c r="E129" s="24">
        <f t="shared" si="6"/>
        <v>2181</v>
      </c>
      <c r="F129" s="26">
        <f t="shared" si="7"/>
        <v>0.12668447955390336</v>
      </c>
    </row>
    <row r="130" spans="1:6" x14ac:dyDescent="0.2">
      <c r="A130" s="5">
        <v>146</v>
      </c>
      <c r="B130" s="6" t="s">
        <v>129</v>
      </c>
      <c r="C130" s="35">
        <v>15544</v>
      </c>
      <c r="D130" s="35">
        <v>15484</v>
      </c>
      <c r="E130" s="25">
        <f t="shared" ref="E130:E161" si="8">D130-C130</f>
        <v>-60</v>
      </c>
      <c r="F130" s="27">
        <f t="shared" ref="F130:F161" si="9">(D130-C130)/C130</f>
        <v>-3.8600102933607824E-3</v>
      </c>
    </row>
    <row r="131" spans="1:6" x14ac:dyDescent="0.2">
      <c r="A131" s="3">
        <v>147</v>
      </c>
      <c r="B131" s="4" t="s">
        <v>130</v>
      </c>
      <c r="C131" s="34">
        <v>19440</v>
      </c>
      <c r="D131" s="34">
        <v>17805</v>
      </c>
      <c r="E131" s="24">
        <f t="shared" si="8"/>
        <v>-1635</v>
      </c>
      <c r="F131" s="26">
        <f t="shared" si="9"/>
        <v>-8.4104938271604937E-2</v>
      </c>
    </row>
    <row r="132" spans="1:6" x14ac:dyDescent="0.2">
      <c r="A132" s="3">
        <v>148</v>
      </c>
      <c r="B132" s="4" t="s">
        <v>131</v>
      </c>
      <c r="C132" s="34">
        <v>16831</v>
      </c>
      <c r="D132" s="34">
        <v>17070</v>
      </c>
      <c r="E132" s="24">
        <f t="shared" si="8"/>
        <v>239</v>
      </c>
      <c r="F132" s="26">
        <f t="shared" si="9"/>
        <v>1.4199988117164756E-2</v>
      </c>
    </row>
    <row r="133" spans="1:6" x14ac:dyDescent="0.2">
      <c r="A133" s="5">
        <v>151</v>
      </c>
      <c r="B133" s="6" t="s">
        <v>132</v>
      </c>
      <c r="C133" s="35">
        <v>15219</v>
      </c>
      <c r="D133" s="35">
        <v>15461</v>
      </c>
      <c r="E133" s="25">
        <f t="shared" si="8"/>
        <v>242</v>
      </c>
      <c r="F133" s="27">
        <f t="shared" si="9"/>
        <v>1.5901176161377227E-2</v>
      </c>
    </row>
    <row r="134" spans="1:6" x14ac:dyDescent="0.2">
      <c r="A134" s="3">
        <v>152</v>
      </c>
      <c r="B134" s="4" t="s">
        <v>133</v>
      </c>
      <c r="C134" s="34">
        <v>15860</v>
      </c>
      <c r="D134" s="34">
        <v>15958</v>
      </c>
      <c r="E134" s="24">
        <f t="shared" si="8"/>
        <v>98</v>
      </c>
      <c r="F134" s="26">
        <f t="shared" si="9"/>
        <v>6.1790668348045402E-3</v>
      </c>
    </row>
    <row r="135" spans="1:6" x14ac:dyDescent="0.2">
      <c r="A135" s="3">
        <v>153</v>
      </c>
      <c r="B135" s="4" t="s">
        <v>134</v>
      </c>
      <c r="C135" s="34">
        <v>14250</v>
      </c>
      <c r="D135" s="34">
        <v>15395</v>
      </c>
      <c r="E135" s="24">
        <f t="shared" si="8"/>
        <v>1145</v>
      </c>
      <c r="F135" s="26">
        <f t="shared" si="9"/>
        <v>8.0350877192982451E-2</v>
      </c>
    </row>
    <row r="136" spans="1:6" x14ac:dyDescent="0.2">
      <c r="A136" s="3">
        <v>154</v>
      </c>
      <c r="B136" s="4" t="s">
        <v>135</v>
      </c>
      <c r="C136" s="34">
        <v>22590</v>
      </c>
      <c r="D136" s="34">
        <v>22783</v>
      </c>
      <c r="E136" s="24">
        <f t="shared" si="8"/>
        <v>193</v>
      </c>
      <c r="F136" s="26">
        <f t="shared" si="9"/>
        <v>8.543603364320496E-3</v>
      </c>
    </row>
    <row r="137" spans="1:6" x14ac:dyDescent="0.2">
      <c r="A137" s="3">
        <v>155</v>
      </c>
      <c r="B137" s="4" t="s">
        <v>136</v>
      </c>
      <c r="C137" s="34">
        <v>15022</v>
      </c>
      <c r="D137" s="34">
        <v>15761</v>
      </c>
      <c r="E137" s="24">
        <f t="shared" si="8"/>
        <v>739</v>
      </c>
      <c r="F137" s="26">
        <f t="shared" si="9"/>
        <v>4.9194514711756093E-2</v>
      </c>
    </row>
    <row r="138" spans="1:6" x14ac:dyDescent="0.2">
      <c r="A138" s="5">
        <v>156</v>
      </c>
      <c r="B138" s="6" t="s">
        <v>137</v>
      </c>
      <c r="C138" s="35">
        <v>13825</v>
      </c>
      <c r="D138" s="35">
        <v>13903</v>
      </c>
      <c r="E138" s="25">
        <f t="shared" si="8"/>
        <v>78</v>
      </c>
      <c r="F138" s="27">
        <f t="shared" si="9"/>
        <v>5.6419529837251356E-3</v>
      </c>
    </row>
    <row r="139" spans="1:6" x14ac:dyDescent="0.2">
      <c r="A139" s="3">
        <v>157</v>
      </c>
      <c r="B139" s="4" t="s">
        <v>138</v>
      </c>
      <c r="C139" s="34">
        <v>20759</v>
      </c>
      <c r="D139" s="34">
        <v>20890</v>
      </c>
      <c r="E139" s="24">
        <f t="shared" si="8"/>
        <v>131</v>
      </c>
      <c r="F139" s="26">
        <f t="shared" si="9"/>
        <v>6.3105159208054337E-3</v>
      </c>
    </row>
    <row r="140" spans="1:6" x14ac:dyDescent="0.2">
      <c r="A140" s="3">
        <v>158</v>
      </c>
      <c r="B140" s="4" t="s">
        <v>139</v>
      </c>
      <c r="C140" s="34">
        <v>19800</v>
      </c>
      <c r="D140" s="34">
        <v>20387</v>
      </c>
      <c r="E140" s="24">
        <f t="shared" si="8"/>
        <v>587</v>
      </c>
      <c r="F140" s="26">
        <f t="shared" si="9"/>
        <v>2.9646464646464647E-2</v>
      </c>
    </row>
    <row r="141" spans="1:6" x14ac:dyDescent="0.2">
      <c r="A141" s="3">
        <v>159</v>
      </c>
      <c r="B141" s="4" t="s">
        <v>140</v>
      </c>
      <c r="C141" s="34">
        <v>15097</v>
      </c>
      <c r="D141" s="34">
        <v>15528</v>
      </c>
      <c r="E141" s="24">
        <f t="shared" si="8"/>
        <v>431</v>
      </c>
      <c r="F141" s="26">
        <f t="shared" si="9"/>
        <v>2.8548718288401668E-2</v>
      </c>
    </row>
    <row r="142" spans="1:6" x14ac:dyDescent="0.2">
      <c r="A142" s="3">
        <v>160</v>
      </c>
      <c r="B142" s="4" t="s">
        <v>141</v>
      </c>
      <c r="C142" s="34">
        <v>18017</v>
      </c>
      <c r="D142" s="34">
        <v>18604</v>
      </c>
      <c r="E142" s="24">
        <f t="shared" si="8"/>
        <v>587</v>
      </c>
      <c r="F142" s="26">
        <f t="shared" si="9"/>
        <v>3.2580340789254592E-2</v>
      </c>
    </row>
    <row r="143" spans="1:6" x14ac:dyDescent="0.2">
      <c r="A143" s="3">
        <v>161</v>
      </c>
      <c r="B143" s="4" t="s">
        <v>142</v>
      </c>
      <c r="C143" s="34">
        <v>19337</v>
      </c>
      <c r="D143" s="34">
        <v>19865</v>
      </c>
      <c r="E143" s="24">
        <f t="shared" si="8"/>
        <v>528</v>
      </c>
      <c r="F143" s="26">
        <f t="shared" si="9"/>
        <v>2.7305166261571083E-2</v>
      </c>
    </row>
    <row r="144" spans="1:6" x14ac:dyDescent="0.2">
      <c r="A144" s="5">
        <v>162</v>
      </c>
      <c r="B144" s="6" t="s">
        <v>143</v>
      </c>
      <c r="C144" s="35">
        <v>18343</v>
      </c>
      <c r="D144" s="35">
        <v>20105</v>
      </c>
      <c r="E144" s="25">
        <f t="shared" si="8"/>
        <v>1762</v>
      </c>
      <c r="F144" s="27">
        <f t="shared" si="9"/>
        <v>9.6058441912446169E-2</v>
      </c>
    </row>
    <row r="145" spans="1:6" x14ac:dyDescent="0.2">
      <c r="A145" s="5">
        <v>163</v>
      </c>
      <c r="B145" s="6" t="s">
        <v>144</v>
      </c>
      <c r="C145" s="35">
        <v>18977</v>
      </c>
      <c r="D145" s="35">
        <v>18372</v>
      </c>
      <c r="E145" s="25">
        <f t="shared" si="8"/>
        <v>-605</v>
      </c>
      <c r="F145" s="27">
        <f t="shared" si="9"/>
        <v>-3.1880697686673343E-2</v>
      </c>
    </row>
    <row r="146" spans="1:6" x14ac:dyDescent="0.2">
      <c r="A146" s="5">
        <v>164</v>
      </c>
      <c r="B146" s="6" t="s">
        <v>145</v>
      </c>
      <c r="C146" s="35">
        <v>17286</v>
      </c>
      <c r="D146" s="35">
        <v>17710</v>
      </c>
      <c r="E146" s="25">
        <f t="shared" si="8"/>
        <v>424</v>
      </c>
      <c r="F146" s="27">
        <f t="shared" si="9"/>
        <v>2.452852018974893E-2</v>
      </c>
    </row>
    <row r="147" spans="1:6" x14ac:dyDescent="0.2">
      <c r="A147" s="5">
        <v>165</v>
      </c>
      <c r="B147" s="6" t="s">
        <v>146</v>
      </c>
      <c r="C147" s="35">
        <v>19013</v>
      </c>
      <c r="D147" s="35">
        <v>19231</v>
      </c>
      <c r="E147" s="25">
        <f t="shared" si="8"/>
        <v>218</v>
      </c>
      <c r="F147" s="27">
        <f t="shared" si="9"/>
        <v>1.1465839162678168E-2</v>
      </c>
    </row>
    <row r="148" spans="1:6" x14ac:dyDescent="0.2">
      <c r="A148" s="3">
        <v>166</v>
      </c>
      <c r="B148" s="4" t="s">
        <v>147</v>
      </c>
      <c r="C148" s="34">
        <v>13377</v>
      </c>
      <c r="D148" s="34">
        <v>13862</v>
      </c>
      <c r="E148" s="24">
        <f t="shared" si="8"/>
        <v>485</v>
      </c>
      <c r="F148" s="26">
        <f t="shared" si="9"/>
        <v>3.6256260746056666E-2</v>
      </c>
    </row>
    <row r="149" spans="1:6" x14ac:dyDescent="0.2">
      <c r="A149" s="3">
        <v>167</v>
      </c>
      <c r="B149" s="4" t="s">
        <v>148</v>
      </c>
      <c r="C149" s="34">
        <v>17736</v>
      </c>
      <c r="D149" s="34">
        <v>17650</v>
      </c>
      <c r="E149" s="24">
        <f t="shared" si="8"/>
        <v>-86</v>
      </c>
      <c r="F149" s="26">
        <f t="shared" si="9"/>
        <v>-4.8488949030221018E-3</v>
      </c>
    </row>
    <row r="150" spans="1:6" x14ac:dyDescent="0.2">
      <c r="A150" s="3">
        <v>169</v>
      </c>
      <c r="B150" s="4" t="s">
        <v>149</v>
      </c>
      <c r="C150" s="34">
        <v>13677</v>
      </c>
      <c r="D150" s="34">
        <v>13974</v>
      </c>
      <c r="E150" s="24">
        <f t="shared" si="8"/>
        <v>297</v>
      </c>
      <c r="F150" s="26">
        <f t="shared" si="9"/>
        <v>2.1715288440447466E-2</v>
      </c>
    </row>
    <row r="151" spans="1:6" x14ac:dyDescent="0.2">
      <c r="A151" s="3">
        <v>201</v>
      </c>
      <c r="B151" s="4" t="s">
        <v>150</v>
      </c>
      <c r="C151" s="34">
        <v>25143</v>
      </c>
      <c r="D151" s="34">
        <v>26357</v>
      </c>
      <c r="E151" s="24">
        <f t="shared" si="8"/>
        <v>1214</v>
      </c>
      <c r="F151" s="26">
        <f t="shared" si="9"/>
        <v>4.8283816569224036E-2</v>
      </c>
    </row>
    <row r="152" spans="1:6" x14ac:dyDescent="0.2">
      <c r="A152" s="3">
        <v>204</v>
      </c>
      <c r="B152" s="4" t="s">
        <v>151</v>
      </c>
      <c r="C152" s="34">
        <v>17481</v>
      </c>
      <c r="D152" s="34">
        <v>17694</v>
      </c>
      <c r="E152" s="24">
        <f t="shared" si="8"/>
        <v>213</v>
      </c>
      <c r="F152" s="26">
        <f t="shared" si="9"/>
        <v>1.2184657628282134E-2</v>
      </c>
    </row>
    <row r="153" spans="1:6" x14ac:dyDescent="0.2">
      <c r="A153" s="3">
        <v>205</v>
      </c>
      <c r="B153" s="4" t="s">
        <v>152</v>
      </c>
      <c r="C153" s="34">
        <v>17440</v>
      </c>
      <c r="D153" s="34">
        <v>17876</v>
      </c>
      <c r="E153" s="24">
        <f t="shared" si="8"/>
        <v>436</v>
      </c>
      <c r="F153" s="26">
        <f t="shared" si="9"/>
        <v>2.5000000000000001E-2</v>
      </c>
    </row>
    <row r="154" spans="1:6" x14ac:dyDescent="0.2">
      <c r="A154" s="3">
        <v>206</v>
      </c>
      <c r="B154" s="4" t="s">
        <v>153</v>
      </c>
      <c r="C154" s="34">
        <v>19685</v>
      </c>
      <c r="D154" s="34">
        <v>20229</v>
      </c>
      <c r="E154" s="24">
        <f t="shared" si="8"/>
        <v>544</v>
      </c>
      <c r="F154" s="26">
        <f t="shared" si="9"/>
        <v>2.7635255270510542E-2</v>
      </c>
    </row>
    <row r="155" spans="1:6" x14ac:dyDescent="0.2">
      <c r="A155" s="3">
        <v>207</v>
      </c>
      <c r="B155" s="4" t="s">
        <v>154</v>
      </c>
      <c r="C155" s="34">
        <v>16971</v>
      </c>
      <c r="D155" s="34">
        <v>17402</v>
      </c>
      <c r="E155" s="24">
        <f t="shared" si="8"/>
        <v>431</v>
      </c>
      <c r="F155" s="26">
        <f t="shared" si="9"/>
        <v>2.5396264215426314E-2</v>
      </c>
    </row>
    <row r="156" spans="1:6" x14ac:dyDescent="0.2">
      <c r="A156" s="3">
        <v>208</v>
      </c>
      <c r="B156" s="4" t="s">
        <v>155</v>
      </c>
      <c r="C156" s="34">
        <v>14601</v>
      </c>
      <c r="D156" s="34">
        <v>15450</v>
      </c>
      <c r="E156" s="24">
        <f t="shared" si="8"/>
        <v>849</v>
      </c>
      <c r="F156" s="26">
        <f t="shared" si="9"/>
        <v>5.8146702280665707E-2</v>
      </c>
    </row>
    <row r="157" spans="1:6" x14ac:dyDescent="0.2">
      <c r="A157" s="3">
        <v>209</v>
      </c>
      <c r="B157" s="4" t="s">
        <v>156</v>
      </c>
      <c r="C157" s="34">
        <v>19754</v>
      </c>
      <c r="D157" s="34">
        <v>21637</v>
      </c>
      <c r="E157" s="24">
        <f t="shared" si="8"/>
        <v>1883</v>
      </c>
      <c r="F157" s="26">
        <f t="shared" si="9"/>
        <v>9.5322466335931957E-2</v>
      </c>
    </row>
    <row r="158" spans="1:6" x14ac:dyDescent="0.2">
      <c r="A158" s="3">
        <v>210</v>
      </c>
      <c r="B158" s="4" t="s">
        <v>157</v>
      </c>
      <c r="C158" s="34">
        <v>14440</v>
      </c>
      <c r="D158" s="34">
        <v>14803</v>
      </c>
      <c r="E158" s="24">
        <f t="shared" si="8"/>
        <v>363</v>
      </c>
      <c r="F158" s="26">
        <f t="shared" si="9"/>
        <v>2.5138504155124655E-2</v>
      </c>
    </row>
    <row r="159" spans="1:6" x14ac:dyDescent="0.2">
      <c r="A159" s="3">
        <v>211</v>
      </c>
      <c r="B159" s="4" t="s">
        <v>158</v>
      </c>
      <c r="C159" s="34">
        <v>21716</v>
      </c>
      <c r="D159" s="34">
        <v>21275</v>
      </c>
      <c r="E159" s="24">
        <f t="shared" si="8"/>
        <v>-441</v>
      </c>
      <c r="F159" s="26">
        <f t="shared" si="9"/>
        <v>-2.0307607294160986E-2</v>
      </c>
    </row>
    <row r="160" spans="1:6" x14ac:dyDescent="0.2">
      <c r="A160" s="3">
        <v>212</v>
      </c>
      <c r="B160" s="4" t="s">
        <v>159</v>
      </c>
      <c r="C160" s="34">
        <v>29202</v>
      </c>
      <c r="D160" s="34">
        <v>29482</v>
      </c>
      <c r="E160" s="24">
        <f t="shared" si="8"/>
        <v>280</v>
      </c>
      <c r="F160" s="26">
        <f t="shared" si="9"/>
        <v>9.5883843572358053E-3</v>
      </c>
    </row>
    <row r="161" spans="1:6" x14ac:dyDescent="0.2">
      <c r="A161" s="3">
        <v>213</v>
      </c>
      <c r="B161" s="4" t="s">
        <v>160</v>
      </c>
      <c r="C161" s="34">
        <v>19463</v>
      </c>
      <c r="D161" s="34">
        <v>18956</v>
      </c>
      <c r="E161" s="24">
        <f t="shared" si="8"/>
        <v>-507</v>
      </c>
      <c r="F161" s="26">
        <f t="shared" si="9"/>
        <v>-2.6049427118121565E-2</v>
      </c>
    </row>
    <row r="162" spans="1:6" x14ac:dyDescent="0.2">
      <c r="A162" s="3">
        <v>214</v>
      </c>
      <c r="B162" s="4" t="s">
        <v>161</v>
      </c>
      <c r="C162" s="34">
        <v>19603</v>
      </c>
      <c r="D162" s="34">
        <v>19180</v>
      </c>
      <c r="E162" s="24">
        <f t="shared" ref="E162:E167" si="10">D162-C162</f>
        <v>-423</v>
      </c>
      <c r="F162" s="26">
        <f t="shared" ref="F162:F167" si="11">(D162-C162)/C162</f>
        <v>-2.1578329847472325E-2</v>
      </c>
    </row>
    <row r="163" spans="1:6" x14ac:dyDescent="0.2">
      <c r="A163" s="3">
        <v>215</v>
      </c>
      <c r="B163" s="4" t="s">
        <v>162</v>
      </c>
      <c r="C163" s="34">
        <v>16619</v>
      </c>
      <c r="D163" s="34">
        <v>17245</v>
      </c>
      <c r="E163" s="24">
        <f t="shared" si="10"/>
        <v>626</v>
      </c>
      <c r="F163" s="26">
        <f t="shared" si="11"/>
        <v>3.766772970696191E-2</v>
      </c>
    </row>
    <row r="164" spans="1:6" x14ac:dyDescent="0.2">
      <c r="A164" s="3">
        <v>216</v>
      </c>
      <c r="B164" s="4" t="s">
        <v>163</v>
      </c>
      <c r="C164" s="34">
        <v>15391</v>
      </c>
      <c r="D164" s="34">
        <v>15313</v>
      </c>
      <c r="E164" s="24">
        <f t="shared" si="10"/>
        <v>-78</v>
      </c>
      <c r="F164" s="26">
        <f t="shared" si="11"/>
        <v>-5.06789682281853E-3</v>
      </c>
    </row>
    <row r="165" spans="1:6" x14ac:dyDescent="0.2">
      <c r="A165" s="3">
        <v>217</v>
      </c>
      <c r="B165" s="4" t="s">
        <v>164</v>
      </c>
      <c r="C165" s="34">
        <v>17165</v>
      </c>
      <c r="D165" s="34">
        <v>17561</v>
      </c>
      <c r="E165" s="24">
        <f t="shared" si="10"/>
        <v>396</v>
      </c>
      <c r="F165" s="26">
        <f t="shared" si="11"/>
        <v>2.3070200990387417E-2</v>
      </c>
    </row>
    <row r="166" spans="1:6" x14ac:dyDescent="0.2">
      <c r="A166" s="3">
        <v>218</v>
      </c>
      <c r="B166" s="4" t="s">
        <v>165</v>
      </c>
      <c r="C166" s="34">
        <v>19619</v>
      </c>
      <c r="D166" s="34">
        <v>20354</v>
      </c>
      <c r="E166" s="24">
        <f t="shared" si="10"/>
        <v>735</v>
      </c>
      <c r="F166" s="26">
        <f t="shared" si="11"/>
        <v>3.7463683164279525E-2</v>
      </c>
    </row>
    <row r="167" spans="1:6" x14ac:dyDescent="0.2">
      <c r="A167" s="3">
        <v>219</v>
      </c>
      <c r="B167" s="4" t="s">
        <v>166</v>
      </c>
      <c r="C167" s="34">
        <v>18028</v>
      </c>
      <c r="D167" s="34">
        <v>18684</v>
      </c>
      <c r="E167" s="24">
        <f t="shared" si="10"/>
        <v>656</v>
      </c>
      <c r="F167" s="26">
        <f t="shared" si="11"/>
        <v>3.6387841136010651E-2</v>
      </c>
    </row>
    <row r="168" spans="1:6" x14ac:dyDescent="0.2">
      <c r="B168" s="12" t="s">
        <v>170</v>
      </c>
      <c r="C168" s="23">
        <v>16259</v>
      </c>
      <c r="D168" s="23">
        <v>16592</v>
      </c>
      <c r="E168" s="28">
        <f t="shared" ref="E168" si="12">D168-C168</f>
        <v>333</v>
      </c>
      <c r="F168" s="29">
        <f t="shared" ref="F168" si="13">(D168-C168)/C168</f>
        <v>2.0480964388953811E-2</v>
      </c>
    </row>
    <row r="169" spans="1:6" x14ac:dyDescent="0.2">
      <c r="B169" s="12"/>
      <c r="C169" s="19"/>
      <c r="D169" s="19"/>
      <c r="E169" s="13"/>
      <c r="F169" s="14"/>
    </row>
    <row r="170" spans="1:6" x14ac:dyDescent="0.2">
      <c r="E170" s="4"/>
      <c r="F170" s="4"/>
    </row>
    <row r="171" spans="1:6" x14ac:dyDescent="0.2">
      <c r="A171" s="52" t="s">
        <v>177</v>
      </c>
      <c r="B171" s="11"/>
      <c r="C171" s="21"/>
      <c r="E171" s="4"/>
      <c r="F171" s="4"/>
    </row>
    <row r="172" spans="1:6" x14ac:dyDescent="0.2">
      <c r="A172" s="54" t="s">
        <v>178</v>
      </c>
      <c r="B172" s="49"/>
      <c r="C172" s="51"/>
      <c r="E172" s="4"/>
      <c r="F172" s="4"/>
    </row>
    <row r="173" spans="1:6" x14ac:dyDescent="0.2">
      <c r="A173" s="53"/>
      <c r="E173" s="4"/>
      <c r="F173" s="4"/>
    </row>
    <row r="174" spans="1:6" ht="70" customHeight="1" x14ac:dyDescent="0.2">
      <c r="A174" s="80" t="s">
        <v>179</v>
      </c>
      <c r="B174" s="80"/>
      <c r="C174" s="80"/>
      <c r="D174" s="80"/>
      <c r="E174" s="80"/>
      <c r="F174" s="80"/>
    </row>
    <row r="175" spans="1:6" x14ac:dyDescent="0.2">
      <c r="A175" s="10"/>
      <c r="B175" s="10"/>
      <c r="E175" s="10"/>
      <c r="F175" s="10"/>
    </row>
    <row r="176" spans="1:6" x14ac:dyDescent="0.2">
      <c r="A176" s="10"/>
      <c r="B176" s="10"/>
      <c r="E176" s="10"/>
      <c r="F176" s="10"/>
    </row>
    <row r="177" spans="1:6" x14ac:dyDescent="0.2">
      <c r="A177" s="10"/>
      <c r="B177" s="10"/>
      <c r="E177" s="10"/>
      <c r="F177" s="10"/>
    </row>
  </sheetData>
  <mergeCells count="1">
    <mergeCell ref="A174:F17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7"/>
  <sheetViews>
    <sheetView showGridLines="0" workbookViewId="0"/>
  </sheetViews>
  <sheetFormatPr baseColWidth="10" defaultColWidth="10.6640625" defaultRowHeight="16" x14ac:dyDescent="0.2"/>
  <cols>
    <col min="1" max="1" width="10.6640625" style="7"/>
    <col min="2" max="2" width="25.5" style="7" bestFit="1" customWidth="1"/>
    <col min="3" max="3" width="16.33203125" style="20" customWidth="1"/>
    <col min="4" max="4" width="17.33203125" style="20" customWidth="1"/>
    <col min="5" max="6" width="16.6640625" style="8" bestFit="1" customWidth="1"/>
  </cols>
  <sheetData>
    <row r="1" spans="1:6" x14ac:dyDescent="0.2">
      <c r="A1" s="1" t="s">
        <v>0</v>
      </c>
      <c r="B1" s="2" t="s">
        <v>167</v>
      </c>
      <c r="C1" s="18" t="s">
        <v>171</v>
      </c>
      <c r="D1" s="18" t="s">
        <v>175</v>
      </c>
      <c r="E1" s="22" t="s">
        <v>168</v>
      </c>
      <c r="F1" s="22" t="s">
        <v>169</v>
      </c>
    </row>
    <row r="2" spans="1:6" x14ac:dyDescent="0.2">
      <c r="A2" s="3">
        <v>31</v>
      </c>
      <c r="B2" s="4" t="s">
        <v>27</v>
      </c>
      <c r="C2" s="34">
        <v>30193</v>
      </c>
      <c r="D2" s="34">
        <v>36176</v>
      </c>
      <c r="E2" s="24">
        <f t="shared" ref="E2:E33" si="0">D2-C2</f>
        <v>5983</v>
      </c>
      <c r="F2" s="26">
        <f t="shared" ref="F2:F33" si="1">(D2-C2)/C2</f>
        <v>0.19815851356274633</v>
      </c>
    </row>
    <row r="3" spans="1:6" x14ac:dyDescent="0.2">
      <c r="A3" s="3">
        <v>1</v>
      </c>
      <c r="B3" s="4" t="s">
        <v>1</v>
      </c>
      <c r="C3" s="34">
        <v>16040</v>
      </c>
      <c r="D3" s="34">
        <v>18831</v>
      </c>
      <c r="E3" s="24">
        <f t="shared" si="0"/>
        <v>2791</v>
      </c>
      <c r="F3" s="26">
        <f t="shared" si="1"/>
        <v>0.17400249376558605</v>
      </c>
    </row>
    <row r="4" spans="1:6" x14ac:dyDescent="0.2">
      <c r="A4" s="5">
        <v>47</v>
      </c>
      <c r="B4" s="6" t="s">
        <v>42</v>
      </c>
      <c r="C4" s="35">
        <v>18604</v>
      </c>
      <c r="D4" s="35">
        <v>21308</v>
      </c>
      <c r="E4" s="25">
        <f t="shared" si="0"/>
        <v>2704</v>
      </c>
      <c r="F4" s="27">
        <f t="shared" si="1"/>
        <v>0.14534508707804772</v>
      </c>
    </row>
    <row r="5" spans="1:6" x14ac:dyDescent="0.2">
      <c r="A5" s="3">
        <v>145</v>
      </c>
      <c r="B5" s="4" t="s">
        <v>128</v>
      </c>
      <c r="C5" s="34">
        <v>17216</v>
      </c>
      <c r="D5" s="34">
        <v>19397</v>
      </c>
      <c r="E5" s="24">
        <f t="shared" si="0"/>
        <v>2181</v>
      </c>
      <c r="F5" s="26">
        <f t="shared" si="1"/>
        <v>0.12668447955390336</v>
      </c>
    </row>
    <row r="6" spans="1:6" x14ac:dyDescent="0.2">
      <c r="A6" s="3">
        <v>125</v>
      </c>
      <c r="B6" s="4" t="s">
        <v>109</v>
      </c>
      <c r="C6" s="34">
        <v>28608</v>
      </c>
      <c r="D6" s="34">
        <v>30713</v>
      </c>
      <c r="E6" s="24">
        <f t="shared" si="0"/>
        <v>2105</v>
      </c>
      <c r="F6" s="26">
        <f t="shared" si="1"/>
        <v>7.3580816554809844E-2</v>
      </c>
    </row>
    <row r="7" spans="1:6" x14ac:dyDescent="0.2">
      <c r="A7" s="3">
        <v>24</v>
      </c>
      <c r="B7" s="4" t="s">
        <v>20</v>
      </c>
      <c r="C7" s="34">
        <v>20128</v>
      </c>
      <c r="D7" s="34">
        <v>22083</v>
      </c>
      <c r="E7" s="24">
        <f t="shared" si="0"/>
        <v>1955</v>
      </c>
      <c r="F7" s="26">
        <f t="shared" si="1"/>
        <v>9.7128378378378372E-2</v>
      </c>
    </row>
    <row r="8" spans="1:6" x14ac:dyDescent="0.2">
      <c r="A8" s="3">
        <v>209</v>
      </c>
      <c r="B8" s="4" t="s">
        <v>156</v>
      </c>
      <c r="C8" s="34">
        <v>19754</v>
      </c>
      <c r="D8" s="34">
        <v>21637</v>
      </c>
      <c r="E8" s="24">
        <f t="shared" si="0"/>
        <v>1883</v>
      </c>
      <c r="F8" s="26">
        <f t="shared" si="1"/>
        <v>9.5322466335931957E-2</v>
      </c>
    </row>
    <row r="9" spans="1:6" x14ac:dyDescent="0.2">
      <c r="A9" s="5">
        <v>162</v>
      </c>
      <c r="B9" s="6" t="s">
        <v>143</v>
      </c>
      <c r="C9" s="35">
        <v>18343</v>
      </c>
      <c r="D9" s="35">
        <v>20105</v>
      </c>
      <c r="E9" s="25">
        <f t="shared" si="0"/>
        <v>1762</v>
      </c>
      <c r="F9" s="27">
        <f t="shared" si="1"/>
        <v>9.6058441912446169E-2</v>
      </c>
    </row>
    <row r="10" spans="1:6" x14ac:dyDescent="0.2">
      <c r="A10" s="3">
        <v>60</v>
      </c>
      <c r="B10" s="4" t="s">
        <v>54</v>
      </c>
      <c r="C10" s="34">
        <v>16845</v>
      </c>
      <c r="D10" s="34">
        <v>18378</v>
      </c>
      <c r="E10" s="24">
        <f t="shared" si="0"/>
        <v>1533</v>
      </c>
      <c r="F10" s="26">
        <f t="shared" si="1"/>
        <v>9.100623330365093E-2</v>
      </c>
    </row>
    <row r="11" spans="1:6" x14ac:dyDescent="0.2">
      <c r="A11" s="3">
        <v>29</v>
      </c>
      <c r="B11" s="4" t="s">
        <v>25</v>
      </c>
      <c r="C11" s="34">
        <v>18331</v>
      </c>
      <c r="D11" s="34">
        <v>19815</v>
      </c>
      <c r="E11" s="24">
        <f t="shared" si="0"/>
        <v>1484</v>
      </c>
      <c r="F11" s="26">
        <f t="shared" si="1"/>
        <v>8.0955758005564343E-2</v>
      </c>
    </row>
    <row r="12" spans="1:6" x14ac:dyDescent="0.2">
      <c r="A12" s="3">
        <v>78</v>
      </c>
      <c r="B12" s="4" t="s">
        <v>68</v>
      </c>
      <c r="C12" s="34">
        <v>17513</v>
      </c>
      <c r="D12" s="34">
        <v>18950</v>
      </c>
      <c r="E12" s="24">
        <f t="shared" si="0"/>
        <v>1437</v>
      </c>
      <c r="F12" s="26">
        <f t="shared" si="1"/>
        <v>8.2053331810654939E-2</v>
      </c>
    </row>
    <row r="13" spans="1:6" x14ac:dyDescent="0.2">
      <c r="A13" s="3">
        <v>138</v>
      </c>
      <c r="B13" s="4" t="s">
        <v>121</v>
      </c>
      <c r="C13" s="34">
        <v>14631</v>
      </c>
      <c r="D13" s="34">
        <v>15985</v>
      </c>
      <c r="E13" s="24">
        <f t="shared" si="0"/>
        <v>1354</v>
      </c>
      <c r="F13" s="26">
        <f t="shared" si="1"/>
        <v>9.2543230127810808E-2</v>
      </c>
    </row>
    <row r="14" spans="1:6" x14ac:dyDescent="0.2">
      <c r="A14" s="3">
        <v>122</v>
      </c>
      <c r="B14" s="4" t="s">
        <v>106</v>
      </c>
      <c r="C14" s="34">
        <v>23568</v>
      </c>
      <c r="D14" s="34">
        <v>24898</v>
      </c>
      <c r="E14" s="24">
        <f t="shared" si="0"/>
        <v>1330</v>
      </c>
      <c r="F14" s="26">
        <f t="shared" si="1"/>
        <v>5.6432450780719623E-2</v>
      </c>
    </row>
    <row r="15" spans="1:6" x14ac:dyDescent="0.2">
      <c r="A15" s="3">
        <v>41</v>
      </c>
      <c r="B15" s="4" t="s">
        <v>36</v>
      </c>
      <c r="C15" s="34">
        <v>17891</v>
      </c>
      <c r="D15" s="34">
        <v>19125</v>
      </c>
      <c r="E15" s="24">
        <f t="shared" si="0"/>
        <v>1234</v>
      </c>
      <c r="F15" s="26">
        <f t="shared" si="1"/>
        <v>6.8973226762059137E-2</v>
      </c>
    </row>
    <row r="16" spans="1:6" x14ac:dyDescent="0.2">
      <c r="A16" s="3">
        <v>36</v>
      </c>
      <c r="B16" s="4" t="s">
        <v>32</v>
      </c>
      <c r="C16" s="34">
        <v>17669</v>
      </c>
      <c r="D16" s="34">
        <v>18892</v>
      </c>
      <c r="E16" s="24">
        <f t="shared" si="0"/>
        <v>1223</v>
      </c>
      <c r="F16" s="26">
        <f t="shared" si="1"/>
        <v>6.9217273190333356E-2</v>
      </c>
    </row>
    <row r="17" spans="1:6" x14ac:dyDescent="0.2">
      <c r="A17" s="3">
        <v>201</v>
      </c>
      <c r="B17" s="4" t="s">
        <v>150</v>
      </c>
      <c r="C17" s="34">
        <v>25143</v>
      </c>
      <c r="D17" s="34">
        <v>26357</v>
      </c>
      <c r="E17" s="24">
        <f t="shared" si="0"/>
        <v>1214</v>
      </c>
      <c r="F17" s="26">
        <f t="shared" si="1"/>
        <v>4.8283816569224036E-2</v>
      </c>
    </row>
    <row r="18" spans="1:6" x14ac:dyDescent="0.2">
      <c r="A18" s="3">
        <v>153</v>
      </c>
      <c r="B18" s="4" t="s">
        <v>134</v>
      </c>
      <c r="C18" s="34">
        <v>14250</v>
      </c>
      <c r="D18" s="34">
        <v>15395</v>
      </c>
      <c r="E18" s="24">
        <f t="shared" si="0"/>
        <v>1145</v>
      </c>
      <c r="F18" s="26">
        <f t="shared" si="1"/>
        <v>8.0350877192982451E-2</v>
      </c>
    </row>
    <row r="19" spans="1:6" x14ac:dyDescent="0.2">
      <c r="A19" s="3">
        <v>76</v>
      </c>
      <c r="B19" s="4" t="s">
        <v>66</v>
      </c>
      <c r="C19" s="34">
        <v>16955</v>
      </c>
      <c r="D19" s="34">
        <v>18094</v>
      </c>
      <c r="E19" s="24">
        <f t="shared" si="0"/>
        <v>1139</v>
      </c>
      <c r="F19" s="26">
        <f t="shared" si="1"/>
        <v>6.7177823650840462E-2</v>
      </c>
    </row>
    <row r="20" spans="1:6" x14ac:dyDescent="0.2">
      <c r="A20" s="3">
        <v>98</v>
      </c>
      <c r="B20" s="4" t="s">
        <v>85</v>
      </c>
      <c r="C20" s="34">
        <v>20763</v>
      </c>
      <c r="D20" s="34">
        <v>21861</v>
      </c>
      <c r="E20" s="24">
        <f t="shared" si="0"/>
        <v>1098</v>
      </c>
      <c r="F20" s="26">
        <f t="shared" si="1"/>
        <v>5.2882531426094496E-2</v>
      </c>
    </row>
    <row r="21" spans="1:6" x14ac:dyDescent="0.2">
      <c r="A21" s="5">
        <v>37</v>
      </c>
      <c r="B21" s="6" t="s">
        <v>33</v>
      </c>
      <c r="C21" s="35">
        <v>15352</v>
      </c>
      <c r="D21" s="35">
        <v>16396</v>
      </c>
      <c r="E21" s="25">
        <f t="shared" si="0"/>
        <v>1044</v>
      </c>
      <c r="F21" s="27">
        <f t="shared" si="1"/>
        <v>6.8004168837936418E-2</v>
      </c>
    </row>
    <row r="22" spans="1:6" x14ac:dyDescent="0.2">
      <c r="A22" s="3">
        <v>50</v>
      </c>
      <c r="B22" s="4" t="s">
        <v>45</v>
      </c>
      <c r="C22" s="34">
        <v>19031</v>
      </c>
      <c r="D22" s="34">
        <v>20057</v>
      </c>
      <c r="E22" s="24">
        <f t="shared" si="0"/>
        <v>1026</v>
      </c>
      <c r="F22" s="26">
        <f t="shared" si="1"/>
        <v>5.3912038253376073E-2</v>
      </c>
    </row>
    <row r="23" spans="1:6" x14ac:dyDescent="0.2">
      <c r="A23" s="3">
        <v>8</v>
      </c>
      <c r="B23" s="4" t="s">
        <v>7</v>
      </c>
      <c r="C23" s="34">
        <v>17428</v>
      </c>
      <c r="D23" s="34">
        <v>18444</v>
      </c>
      <c r="E23" s="24">
        <f t="shared" si="0"/>
        <v>1016</v>
      </c>
      <c r="F23" s="26">
        <f t="shared" si="1"/>
        <v>5.8296993344044069E-2</v>
      </c>
    </row>
    <row r="24" spans="1:6" x14ac:dyDescent="0.2">
      <c r="A24" s="3">
        <v>97</v>
      </c>
      <c r="B24" s="4" t="s">
        <v>84</v>
      </c>
      <c r="C24" s="34">
        <v>15541</v>
      </c>
      <c r="D24" s="34">
        <v>16551</v>
      </c>
      <c r="E24" s="24">
        <f t="shared" si="0"/>
        <v>1010</v>
      </c>
      <c r="F24" s="26">
        <f t="shared" si="1"/>
        <v>6.4989382922591848E-2</v>
      </c>
    </row>
    <row r="25" spans="1:6" x14ac:dyDescent="0.2">
      <c r="A25" s="3">
        <v>74</v>
      </c>
      <c r="B25" s="4" t="s">
        <v>65</v>
      </c>
      <c r="C25" s="34">
        <v>18526</v>
      </c>
      <c r="D25" s="34">
        <v>19497</v>
      </c>
      <c r="E25" s="24">
        <f t="shared" si="0"/>
        <v>971</v>
      </c>
      <c r="F25" s="26">
        <f t="shared" si="1"/>
        <v>5.2412825218611681E-2</v>
      </c>
    </row>
    <row r="26" spans="1:6" x14ac:dyDescent="0.2">
      <c r="A26" s="3">
        <v>71</v>
      </c>
      <c r="B26" s="4" t="s">
        <v>62</v>
      </c>
      <c r="C26" s="34">
        <v>17706</v>
      </c>
      <c r="D26" s="34">
        <v>18657</v>
      </c>
      <c r="E26" s="24">
        <f t="shared" si="0"/>
        <v>951</v>
      </c>
      <c r="F26" s="26">
        <f t="shared" si="1"/>
        <v>5.3710606574042696E-2</v>
      </c>
    </row>
    <row r="27" spans="1:6" x14ac:dyDescent="0.2">
      <c r="A27" s="3">
        <v>118</v>
      </c>
      <c r="B27" s="4" t="s">
        <v>103</v>
      </c>
      <c r="C27" s="34">
        <v>17013</v>
      </c>
      <c r="D27" s="34">
        <v>17961</v>
      </c>
      <c r="E27" s="24">
        <f t="shared" si="0"/>
        <v>948</v>
      </c>
      <c r="F27" s="26">
        <f t="shared" si="1"/>
        <v>5.5722094868629869E-2</v>
      </c>
    </row>
    <row r="28" spans="1:6" x14ac:dyDescent="0.2">
      <c r="A28" s="3">
        <v>127</v>
      </c>
      <c r="B28" s="4" t="s">
        <v>111</v>
      </c>
      <c r="C28" s="34">
        <v>17224</v>
      </c>
      <c r="D28" s="34">
        <v>18138</v>
      </c>
      <c r="E28" s="24">
        <f t="shared" si="0"/>
        <v>914</v>
      </c>
      <c r="F28" s="26">
        <f t="shared" si="1"/>
        <v>5.3065490013934048E-2</v>
      </c>
    </row>
    <row r="29" spans="1:6" x14ac:dyDescent="0.2">
      <c r="A29" s="3">
        <v>91</v>
      </c>
      <c r="B29" s="4" t="s">
        <v>78</v>
      </c>
      <c r="C29" s="34">
        <v>15085</v>
      </c>
      <c r="D29" s="34">
        <v>15987</v>
      </c>
      <c r="E29" s="24">
        <f t="shared" si="0"/>
        <v>902</v>
      </c>
      <c r="F29" s="26">
        <f t="shared" si="1"/>
        <v>5.979449784554193E-2</v>
      </c>
    </row>
    <row r="30" spans="1:6" x14ac:dyDescent="0.2">
      <c r="A30" s="3">
        <v>137</v>
      </c>
      <c r="B30" s="4" t="s">
        <v>120</v>
      </c>
      <c r="C30" s="34">
        <v>16128</v>
      </c>
      <c r="D30" s="34">
        <v>16986</v>
      </c>
      <c r="E30" s="24">
        <f t="shared" si="0"/>
        <v>858</v>
      </c>
      <c r="F30" s="26">
        <f t="shared" si="1"/>
        <v>5.319940476190476E-2</v>
      </c>
    </row>
    <row r="31" spans="1:6" x14ac:dyDescent="0.2">
      <c r="A31" s="3">
        <v>208</v>
      </c>
      <c r="B31" s="4" t="s">
        <v>155</v>
      </c>
      <c r="C31" s="34">
        <v>14601</v>
      </c>
      <c r="D31" s="34">
        <v>15450</v>
      </c>
      <c r="E31" s="24">
        <f t="shared" si="0"/>
        <v>849</v>
      </c>
      <c r="F31" s="26">
        <f t="shared" si="1"/>
        <v>5.8146702280665707E-2</v>
      </c>
    </row>
    <row r="32" spans="1:6" x14ac:dyDescent="0.2">
      <c r="A32" s="5">
        <v>43</v>
      </c>
      <c r="B32" s="6" t="s">
        <v>38</v>
      </c>
      <c r="C32" s="35">
        <v>13437</v>
      </c>
      <c r="D32" s="35">
        <v>14278</v>
      </c>
      <c r="E32" s="25">
        <f t="shared" si="0"/>
        <v>841</v>
      </c>
      <c r="F32" s="27">
        <f t="shared" si="1"/>
        <v>6.2588375381409544E-2</v>
      </c>
    </row>
    <row r="33" spans="1:6" x14ac:dyDescent="0.2">
      <c r="A33" s="3">
        <v>35</v>
      </c>
      <c r="B33" s="4" t="s">
        <v>31</v>
      </c>
      <c r="C33" s="34">
        <v>19318</v>
      </c>
      <c r="D33" s="34">
        <v>20157</v>
      </c>
      <c r="E33" s="24">
        <f t="shared" si="0"/>
        <v>839</v>
      </c>
      <c r="F33" s="26">
        <f t="shared" si="1"/>
        <v>4.34309969976188E-2</v>
      </c>
    </row>
    <row r="34" spans="1:6" x14ac:dyDescent="0.2">
      <c r="A34" s="3">
        <v>84</v>
      </c>
      <c r="B34" s="4" t="s">
        <v>72</v>
      </c>
      <c r="C34" s="34">
        <v>18431</v>
      </c>
      <c r="D34" s="34">
        <v>19261</v>
      </c>
      <c r="E34" s="24">
        <f t="shared" ref="E34:E65" si="2">D34-C34</f>
        <v>830</v>
      </c>
      <c r="F34" s="26">
        <f t="shared" ref="F34:F65" si="3">(D34-C34)/C34</f>
        <v>4.5032825131571808E-2</v>
      </c>
    </row>
    <row r="35" spans="1:6" x14ac:dyDescent="0.2">
      <c r="A35" s="3">
        <v>27</v>
      </c>
      <c r="B35" s="4" t="s">
        <v>23</v>
      </c>
      <c r="C35" s="34">
        <v>16765</v>
      </c>
      <c r="D35" s="34">
        <v>17584</v>
      </c>
      <c r="E35" s="24">
        <f t="shared" si="2"/>
        <v>819</v>
      </c>
      <c r="F35" s="26">
        <f t="shared" si="3"/>
        <v>4.8851774530271397E-2</v>
      </c>
    </row>
    <row r="36" spans="1:6" x14ac:dyDescent="0.2">
      <c r="A36" s="3">
        <v>133</v>
      </c>
      <c r="B36" s="4" t="s">
        <v>116</v>
      </c>
      <c r="C36" s="34">
        <v>13555</v>
      </c>
      <c r="D36" s="34">
        <v>14365</v>
      </c>
      <c r="E36" s="24">
        <f t="shared" si="2"/>
        <v>810</v>
      </c>
      <c r="F36" s="26">
        <f t="shared" si="3"/>
        <v>5.9756547399483585E-2</v>
      </c>
    </row>
    <row r="37" spans="1:6" x14ac:dyDescent="0.2">
      <c r="A37" s="3">
        <v>32</v>
      </c>
      <c r="B37" s="4" t="s">
        <v>28</v>
      </c>
      <c r="C37" s="34">
        <v>15502</v>
      </c>
      <c r="D37" s="34">
        <v>16310</v>
      </c>
      <c r="E37" s="24">
        <f t="shared" si="2"/>
        <v>808</v>
      </c>
      <c r="F37" s="26">
        <f t="shared" si="3"/>
        <v>5.2122306799122692E-2</v>
      </c>
    </row>
    <row r="38" spans="1:6" x14ac:dyDescent="0.2">
      <c r="A38" s="5">
        <v>69</v>
      </c>
      <c r="B38" s="6" t="s">
        <v>61</v>
      </c>
      <c r="C38" s="35">
        <v>16732</v>
      </c>
      <c r="D38" s="35">
        <v>17528</v>
      </c>
      <c r="E38" s="25">
        <f t="shared" si="2"/>
        <v>796</v>
      </c>
      <c r="F38" s="27">
        <f t="shared" si="3"/>
        <v>4.7573511833612241E-2</v>
      </c>
    </row>
    <row r="39" spans="1:6" x14ac:dyDescent="0.2">
      <c r="A39" s="3">
        <v>58</v>
      </c>
      <c r="B39" s="4" t="s">
        <v>52</v>
      </c>
      <c r="C39" s="34">
        <v>13898</v>
      </c>
      <c r="D39" s="34">
        <v>14691</v>
      </c>
      <c r="E39" s="24">
        <f t="shared" si="2"/>
        <v>793</v>
      </c>
      <c r="F39" s="26">
        <f t="shared" si="3"/>
        <v>5.7058569578356595E-2</v>
      </c>
    </row>
    <row r="40" spans="1:6" x14ac:dyDescent="0.2">
      <c r="A40" s="3">
        <v>14</v>
      </c>
      <c r="B40" s="4" t="s">
        <v>12</v>
      </c>
      <c r="C40" s="34">
        <v>17233</v>
      </c>
      <c r="D40" s="34">
        <v>17978</v>
      </c>
      <c r="E40" s="24">
        <f t="shared" si="2"/>
        <v>745</v>
      </c>
      <c r="F40" s="26">
        <f t="shared" si="3"/>
        <v>4.3231010270991702E-2</v>
      </c>
    </row>
    <row r="41" spans="1:6" x14ac:dyDescent="0.2">
      <c r="A41" s="3">
        <v>155</v>
      </c>
      <c r="B41" s="4" t="s">
        <v>136</v>
      </c>
      <c r="C41" s="34">
        <v>15022</v>
      </c>
      <c r="D41" s="34">
        <v>15761</v>
      </c>
      <c r="E41" s="24">
        <f t="shared" si="2"/>
        <v>739</v>
      </c>
      <c r="F41" s="26">
        <f t="shared" si="3"/>
        <v>4.9194514711756093E-2</v>
      </c>
    </row>
    <row r="42" spans="1:6" x14ac:dyDescent="0.2">
      <c r="A42" s="3">
        <v>218</v>
      </c>
      <c r="B42" s="4" t="s">
        <v>165</v>
      </c>
      <c r="C42" s="34">
        <v>19619</v>
      </c>
      <c r="D42" s="34">
        <v>20354</v>
      </c>
      <c r="E42" s="24">
        <f t="shared" si="2"/>
        <v>735</v>
      </c>
      <c r="F42" s="26">
        <f t="shared" si="3"/>
        <v>3.7463683164279525E-2</v>
      </c>
    </row>
    <row r="43" spans="1:6" x14ac:dyDescent="0.2">
      <c r="A43" s="3">
        <v>142</v>
      </c>
      <c r="B43" s="4" t="s">
        <v>125</v>
      </c>
      <c r="C43" s="34">
        <v>14495</v>
      </c>
      <c r="D43" s="34">
        <v>15223</v>
      </c>
      <c r="E43" s="24">
        <f t="shared" si="2"/>
        <v>728</v>
      </c>
      <c r="F43" s="26">
        <f t="shared" si="3"/>
        <v>5.0224215246636769E-2</v>
      </c>
    </row>
    <row r="44" spans="1:6" x14ac:dyDescent="0.2">
      <c r="A44" s="3">
        <v>26</v>
      </c>
      <c r="B44" s="4" t="s">
        <v>22</v>
      </c>
      <c r="C44" s="34">
        <v>18261</v>
      </c>
      <c r="D44" s="34">
        <v>18978</v>
      </c>
      <c r="E44" s="24">
        <f t="shared" si="2"/>
        <v>717</v>
      </c>
      <c r="F44" s="26">
        <f t="shared" si="3"/>
        <v>3.9264005257105307E-2</v>
      </c>
    </row>
    <row r="45" spans="1:6" x14ac:dyDescent="0.2">
      <c r="A45" s="3">
        <v>107</v>
      </c>
      <c r="B45" s="4" t="s">
        <v>93</v>
      </c>
      <c r="C45" s="34">
        <v>17266</v>
      </c>
      <c r="D45" s="34">
        <v>17972</v>
      </c>
      <c r="E45" s="24">
        <f t="shared" si="2"/>
        <v>706</v>
      </c>
      <c r="F45" s="26">
        <f t="shared" si="3"/>
        <v>4.0889609637437742E-2</v>
      </c>
    </row>
    <row r="46" spans="1:6" x14ac:dyDescent="0.2">
      <c r="A46" s="3">
        <v>56</v>
      </c>
      <c r="B46" s="4" t="s">
        <v>50</v>
      </c>
      <c r="C46" s="34">
        <v>14547</v>
      </c>
      <c r="D46" s="34">
        <v>15252</v>
      </c>
      <c r="E46" s="24">
        <f t="shared" si="2"/>
        <v>705</v>
      </c>
      <c r="F46" s="26">
        <f t="shared" si="3"/>
        <v>4.846360074242112E-2</v>
      </c>
    </row>
    <row r="47" spans="1:6" x14ac:dyDescent="0.2">
      <c r="A47" s="3">
        <v>45</v>
      </c>
      <c r="B47" s="4" t="s">
        <v>40</v>
      </c>
      <c r="C47" s="34">
        <v>15631</v>
      </c>
      <c r="D47" s="34">
        <v>16320</v>
      </c>
      <c r="E47" s="24">
        <f t="shared" si="2"/>
        <v>689</v>
      </c>
      <c r="F47" s="26">
        <f t="shared" si="3"/>
        <v>4.407907363572388E-2</v>
      </c>
    </row>
    <row r="48" spans="1:6" x14ac:dyDescent="0.2">
      <c r="A48" s="3">
        <v>108</v>
      </c>
      <c r="B48" s="4" t="s">
        <v>94</v>
      </c>
      <c r="C48" s="34">
        <v>13883</v>
      </c>
      <c r="D48" s="34">
        <v>14559</v>
      </c>
      <c r="E48" s="24">
        <f t="shared" si="2"/>
        <v>676</v>
      </c>
      <c r="F48" s="26">
        <f t="shared" si="3"/>
        <v>4.8692645681769071E-2</v>
      </c>
    </row>
    <row r="49" spans="1:6" x14ac:dyDescent="0.2">
      <c r="A49" s="3">
        <v>136</v>
      </c>
      <c r="B49" s="4" t="s">
        <v>119</v>
      </c>
      <c r="C49" s="34">
        <v>13691</v>
      </c>
      <c r="D49" s="34">
        <v>14363</v>
      </c>
      <c r="E49" s="24">
        <f t="shared" si="2"/>
        <v>672</v>
      </c>
      <c r="F49" s="26">
        <f t="shared" si="3"/>
        <v>4.9083339420056972E-2</v>
      </c>
    </row>
    <row r="50" spans="1:6" x14ac:dyDescent="0.2">
      <c r="A50" s="3">
        <v>67</v>
      </c>
      <c r="B50" s="4" t="s">
        <v>59</v>
      </c>
      <c r="C50" s="34">
        <v>15336</v>
      </c>
      <c r="D50" s="34">
        <v>15994</v>
      </c>
      <c r="E50" s="24">
        <f t="shared" si="2"/>
        <v>658</v>
      </c>
      <c r="F50" s="26">
        <f t="shared" si="3"/>
        <v>4.2905581637976004E-2</v>
      </c>
    </row>
    <row r="51" spans="1:6" x14ac:dyDescent="0.2">
      <c r="A51" s="3">
        <v>219</v>
      </c>
      <c r="B51" s="4" t="s">
        <v>166</v>
      </c>
      <c r="C51" s="34">
        <v>18028</v>
      </c>
      <c r="D51" s="34">
        <v>18684</v>
      </c>
      <c r="E51" s="24">
        <f t="shared" si="2"/>
        <v>656</v>
      </c>
      <c r="F51" s="26">
        <f t="shared" si="3"/>
        <v>3.6387841136010651E-2</v>
      </c>
    </row>
    <row r="52" spans="1:6" x14ac:dyDescent="0.2">
      <c r="A52" s="3">
        <v>7</v>
      </c>
      <c r="B52" s="4" t="s">
        <v>6</v>
      </c>
      <c r="C52" s="34">
        <v>15776</v>
      </c>
      <c r="D52" s="34">
        <v>16426</v>
      </c>
      <c r="E52" s="24">
        <f t="shared" si="2"/>
        <v>650</v>
      </c>
      <c r="F52" s="26">
        <f t="shared" si="3"/>
        <v>4.1201825557809331E-2</v>
      </c>
    </row>
    <row r="53" spans="1:6" x14ac:dyDescent="0.2">
      <c r="A53" s="5">
        <v>116</v>
      </c>
      <c r="B53" s="6" t="s">
        <v>101</v>
      </c>
      <c r="C53" s="35">
        <v>16911</v>
      </c>
      <c r="D53" s="35">
        <v>17553</v>
      </c>
      <c r="E53" s="25">
        <f t="shared" si="2"/>
        <v>642</v>
      </c>
      <c r="F53" s="27">
        <f t="shared" si="3"/>
        <v>3.7963455738868189E-2</v>
      </c>
    </row>
    <row r="54" spans="1:6" x14ac:dyDescent="0.2">
      <c r="A54" s="3">
        <v>129</v>
      </c>
      <c r="B54" s="4" t="s">
        <v>113</v>
      </c>
      <c r="C54" s="34">
        <v>15122</v>
      </c>
      <c r="D54" s="34">
        <v>15760</v>
      </c>
      <c r="E54" s="24">
        <f t="shared" si="2"/>
        <v>638</v>
      </c>
      <c r="F54" s="26">
        <f t="shared" si="3"/>
        <v>4.2190186483269408E-2</v>
      </c>
    </row>
    <row r="55" spans="1:6" x14ac:dyDescent="0.2">
      <c r="A55" s="3">
        <v>215</v>
      </c>
      <c r="B55" s="4" t="s">
        <v>162</v>
      </c>
      <c r="C55" s="34">
        <v>16619</v>
      </c>
      <c r="D55" s="34">
        <v>17245</v>
      </c>
      <c r="E55" s="24">
        <f t="shared" si="2"/>
        <v>626</v>
      </c>
      <c r="F55" s="26">
        <f t="shared" si="3"/>
        <v>3.766772970696191E-2</v>
      </c>
    </row>
    <row r="56" spans="1:6" x14ac:dyDescent="0.2">
      <c r="A56" s="3">
        <v>101</v>
      </c>
      <c r="B56" s="4" t="s">
        <v>88</v>
      </c>
      <c r="C56" s="34">
        <v>15345</v>
      </c>
      <c r="D56" s="34">
        <v>15941</v>
      </c>
      <c r="E56" s="24">
        <f t="shared" si="2"/>
        <v>596</v>
      </c>
      <c r="F56" s="26">
        <f t="shared" si="3"/>
        <v>3.8840013033561424E-2</v>
      </c>
    </row>
    <row r="57" spans="1:6" x14ac:dyDescent="0.2">
      <c r="A57" s="3">
        <v>158</v>
      </c>
      <c r="B57" s="4" t="s">
        <v>139</v>
      </c>
      <c r="C57" s="34">
        <v>19800</v>
      </c>
      <c r="D57" s="34">
        <v>20387</v>
      </c>
      <c r="E57" s="24">
        <f t="shared" si="2"/>
        <v>587</v>
      </c>
      <c r="F57" s="26">
        <f t="shared" si="3"/>
        <v>2.9646464646464647E-2</v>
      </c>
    </row>
    <row r="58" spans="1:6" x14ac:dyDescent="0.2">
      <c r="A58" s="3">
        <v>160</v>
      </c>
      <c r="B58" s="4" t="s">
        <v>141</v>
      </c>
      <c r="C58" s="34">
        <v>18017</v>
      </c>
      <c r="D58" s="34">
        <v>18604</v>
      </c>
      <c r="E58" s="24">
        <f t="shared" si="2"/>
        <v>587</v>
      </c>
      <c r="F58" s="26">
        <f t="shared" si="3"/>
        <v>3.2580340789254592E-2</v>
      </c>
    </row>
    <row r="59" spans="1:6" x14ac:dyDescent="0.2">
      <c r="A59" s="3">
        <v>90</v>
      </c>
      <c r="B59" s="4" t="s">
        <v>77</v>
      </c>
      <c r="C59" s="34">
        <v>19576</v>
      </c>
      <c r="D59" s="34">
        <v>20162</v>
      </c>
      <c r="E59" s="24">
        <f t="shared" si="2"/>
        <v>586</v>
      </c>
      <c r="F59" s="26">
        <f t="shared" si="3"/>
        <v>2.993461381283204E-2</v>
      </c>
    </row>
    <row r="60" spans="1:6" x14ac:dyDescent="0.2">
      <c r="A60" s="3">
        <v>128</v>
      </c>
      <c r="B60" s="4" t="s">
        <v>112</v>
      </c>
      <c r="C60" s="34">
        <v>16036</v>
      </c>
      <c r="D60" s="34">
        <v>16618</v>
      </c>
      <c r="E60" s="24">
        <f t="shared" si="2"/>
        <v>582</v>
      </c>
      <c r="F60" s="26">
        <f t="shared" si="3"/>
        <v>3.6293339985033674E-2</v>
      </c>
    </row>
    <row r="61" spans="1:6" x14ac:dyDescent="0.2">
      <c r="A61" s="43">
        <v>141</v>
      </c>
      <c r="B61" s="44" t="s">
        <v>124</v>
      </c>
      <c r="C61" s="45">
        <v>16657</v>
      </c>
      <c r="D61" s="45">
        <v>17228</v>
      </c>
      <c r="E61" s="46">
        <f t="shared" si="2"/>
        <v>571</v>
      </c>
      <c r="F61" s="47">
        <f t="shared" si="3"/>
        <v>3.4279882331752415E-2</v>
      </c>
    </row>
    <row r="62" spans="1:6" x14ac:dyDescent="0.2">
      <c r="A62" s="3">
        <v>144</v>
      </c>
      <c r="B62" s="4" t="s">
        <v>127</v>
      </c>
      <c r="C62" s="34">
        <v>15417</v>
      </c>
      <c r="D62" s="34">
        <v>15980</v>
      </c>
      <c r="E62" s="24">
        <f t="shared" si="2"/>
        <v>563</v>
      </c>
      <c r="F62" s="26">
        <f t="shared" si="3"/>
        <v>3.6518129337744051E-2</v>
      </c>
    </row>
    <row r="63" spans="1:6" x14ac:dyDescent="0.2">
      <c r="A63" s="3">
        <v>92</v>
      </c>
      <c r="B63" s="4" t="s">
        <v>79</v>
      </c>
      <c r="C63" s="34">
        <v>16473</v>
      </c>
      <c r="D63" s="34">
        <v>17021</v>
      </c>
      <c r="E63" s="24">
        <f t="shared" si="2"/>
        <v>548</v>
      </c>
      <c r="F63" s="26">
        <f t="shared" si="3"/>
        <v>3.3266557396952591E-2</v>
      </c>
    </row>
    <row r="64" spans="1:6" x14ac:dyDescent="0.2">
      <c r="A64" s="3">
        <v>33</v>
      </c>
      <c r="B64" s="4" t="s">
        <v>29</v>
      </c>
      <c r="C64" s="34">
        <v>13928</v>
      </c>
      <c r="D64" s="34">
        <v>14475</v>
      </c>
      <c r="E64" s="24">
        <f t="shared" si="2"/>
        <v>547</v>
      </c>
      <c r="F64" s="26">
        <f t="shared" si="3"/>
        <v>3.9273406088454914E-2</v>
      </c>
    </row>
    <row r="65" spans="1:6" x14ac:dyDescent="0.2">
      <c r="A65" s="3">
        <v>206</v>
      </c>
      <c r="B65" s="4" t="s">
        <v>153</v>
      </c>
      <c r="C65" s="34">
        <v>19685</v>
      </c>
      <c r="D65" s="34">
        <v>20229</v>
      </c>
      <c r="E65" s="24">
        <f t="shared" si="2"/>
        <v>544</v>
      </c>
      <c r="F65" s="26">
        <f t="shared" si="3"/>
        <v>2.7635255270510542E-2</v>
      </c>
    </row>
    <row r="66" spans="1:6" x14ac:dyDescent="0.2">
      <c r="A66" s="3">
        <v>42</v>
      </c>
      <c r="B66" s="4" t="s">
        <v>37</v>
      </c>
      <c r="C66" s="34">
        <v>14429</v>
      </c>
      <c r="D66" s="34">
        <v>14971</v>
      </c>
      <c r="E66" s="24">
        <f t="shared" ref="E66:E97" si="4">D66-C66</f>
        <v>542</v>
      </c>
      <c r="F66" s="26">
        <f t="shared" ref="F66:F97" si="5">(D66-C66)/C66</f>
        <v>3.7563240695820919E-2</v>
      </c>
    </row>
    <row r="67" spans="1:6" x14ac:dyDescent="0.2">
      <c r="A67" s="3">
        <v>161</v>
      </c>
      <c r="B67" s="4" t="s">
        <v>142</v>
      </c>
      <c r="C67" s="34">
        <v>19337</v>
      </c>
      <c r="D67" s="34">
        <v>19865</v>
      </c>
      <c r="E67" s="24">
        <f t="shared" si="4"/>
        <v>528</v>
      </c>
      <c r="F67" s="26">
        <f t="shared" si="5"/>
        <v>2.7305166261571083E-2</v>
      </c>
    </row>
    <row r="68" spans="1:6" x14ac:dyDescent="0.2">
      <c r="A68" s="3">
        <v>99</v>
      </c>
      <c r="B68" s="4" t="s">
        <v>86</v>
      </c>
      <c r="C68" s="34">
        <v>15076</v>
      </c>
      <c r="D68" s="34">
        <v>15602</v>
      </c>
      <c r="E68" s="24">
        <f t="shared" si="4"/>
        <v>526</v>
      </c>
      <c r="F68" s="26">
        <f t="shared" si="5"/>
        <v>3.4889891217829663E-2</v>
      </c>
    </row>
    <row r="69" spans="1:6" x14ac:dyDescent="0.2">
      <c r="A69" s="3">
        <v>68</v>
      </c>
      <c r="B69" s="4" t="s">
        <v>60</v>
      </c>
      <c r="C69" s="34">
        <v>23589</v>
      </c>
      <c r="D69" s="34">
        <v>24111</v>
      </c>
      <c r="E69" s="24">
        <f t="shared" si="4"/>
        <v>522</v>
      </c>
      <c r="F69" s="26">
        <f t="shared" si="5"/>
        <v>2.2128958412819536E-2</v>
      </c>
    </row>
    <row r="70" spans="1:6" x14ac:dyDescent="0.2">
      <c r="A70" s="3">
        <v>119</v>
      </c>
      <c r="B70" s="4" t="s">
        <v>104</v>
      </c>
      <c r="C70" s="34">
        <v>14522</v>
      </c>
      <c r="D70" s="34">
        <v>15038</v>
      </c>
      <c r="E70" s="24">
        <f t="shared" si="4"/>
        <v>516</v>
      </c>
      <c r="F70" s="26">
        <f t="shared" si="5"/>
        <v>3.5532295827021068E-2</v>
      </c>
    </row>
    <row r="71" spans="1:6" x14ac:dyDescent="0.2">
      <c r="A71" s="3">
        <v>4</v>
      </c>
      <c r="B71" s="4" t="s">
        <v>4</v>
      </c>
      <c r="C71" s="34">
        <v>15726</v>
      </c>
      <c r="D71" s="34">
        <v>16239</v>
      </c>
      <c r="E71" s="24">
        <f t="shared" si="4"/>
        <v>513</v>
      </c>
      <c r="F71" s="26">
        <f t="shared" si="5"/>
        <v>3.2621136970621897E-2</v>
      </c>
    </row>
    <row r="72" spans="1:6" x14ac:dyDescent="0.2">
      <c r="A72" s="5">
        <v>135</v>
      </c>
      <c r="B72" s="6" t="s">
        <v>118</v>
      </c>
      <c r="C72" s="35">
        <v>18063</v>
      </c>
      <c r="D72" s="35">
        <v>18570</v>
      </c>
      <c r="E72" s="25">
        <f t="shared" si="4"/>
        <v>507</v>
      </c>
      <c r="F72" s="27">
        <f t="shared" si="5"/>
        <v>2.8068427171566185E-2</v>
      </c>
    </row>
    <row r="73" spans="1:6" x14ac:dyDescent="0.2">
      <c r="A73" s="3">
        <v>117</v>
      </c>
      <c r="B73" s="4" t="s">
        <v>102</v>
      </c>
      <c r="C73" s="34">
        <v>21233</v>
      </c>
      <c r="D73" s="34">
        <v>21734</v>
      </c>
      <c r="E73" s="24">
        <f t="shared" si="4"/>
        <v>501</v>
      </c>
      <c r="F73" s="26">
        <f t="shared" si="5"/>
        <v>2.3595346865727878E-2</v>
      </c>
    </row>
    <row r="74" spans="1:6" x14ac:dyDescent="0.2">
      <c r="A74" s="3">
        <v>166</v>
      </c>
      <c r="B74" s="4" t="s">
        <v>147</v>
      </c>
      <c r="C74" s="34">
        <v>13377</v>
      </c>
      <c r="D74" s="34">
        <v>13862</v>
      </c>
      <c r="E74" s="24">
        <f t="shared" si="4"/>
        <v>485</v>
      </c>
      <c r="F74" s="26">
        <f t="shared" si="5"/>
        <v>3.6256260746056666E-2</v>
      </c>
    </row>
    <row r="75" spans="1:6" x14ac:dyDescent="0.2">
      <c r="A75" s="3">
        <v>126</v>
      </c>
      <c r="B75" s="4" t="s">
        <v>110</v>
      </c>
      <c r="C75" s="34">
        <v>13401</v>
      </c>
      <c r="D75" s="34">
        <v>13884</v>
      </c>
      <c r="E75" s="24">
        <f t="shared" si="4"/>
        <v>483</v>
      </c>
      <c r="F75" s="26">
        <f t="shared" si="5"/>
        <v>3.6042086411461831E-2</v>
      </c>
    </row>
    <row r="76" spans="1:6" x14ac:dyDescent="0.2">
      <c r="A76" s="3">
        <v>40</v>
      </c>
      <c r="B76" s="4" t="s">
        <v>35</v>
      </c>
      <c r="C76" s="34">
        <v>18921</v>
      </c>
      <c r="D76" s="34">
        <v>19383</v>
      </c>
      <c r="E76" s="24">
        <f t="shared" si="4"/>
        <v>462</v>
      </c>
      <c r="F76" s="26">
        <f t="shared" si="5"/>
        <v>2.4417314095449501E-2</v>
      </c>
    </row>
    <row r="77" spans="1:6" x14ac:dyDescent="0.2">
      <c r="A77" s="3">
        <v>79</v>
      </c>
      <c r="B77" s="4" t="s">
        <v>69</v>
      </c>
      <c r="C77" s="34">
        <v>13628</v>
      </c>
      <c r="D77" s="34">
        <v>14080</v>
      </c>
      <c r="E77" s="24">
        <f t="shared" si="4"/>
        <v>452</v>
      </c>
      <c r="F77" s="26">
        <f t="shared" si="5"/>
        <v>3.3167009098913999E-2</v>
      </c>
    </row>
    <row r="78" spans="1:6" x14ac:dyDescent="0.2">
      <c r="A78" s="3">
        <v>72</v>
      </c>
      <c r="B78" s="4" t="s">
        <v>63</v>
      </c>
      <c r="C78" s="34">
        <v>15146</v>
      </c>
      <c r="D78" s="34">
        <v>15597</v>
      </c>
      <c r="E78" s="24">
        <f t="shared" si="4"/>
        <v>451</v>
      </c>
      <c r="F78" s="26">
        <f t="shared" si="5"/>
        <v>2.9776838769312031E-2</v>
      </c>
    </row>
    <row r="79" spans="1:6" x14ac:dyDescent="0.2">
      <c r="A79" s="3">
        <v>49</v>
      </c>
      <c r="B79" s="4" t="s">
        <v>44</v>
      </c>
      <c r="C79" s="34">
        <v>13894</v>
      </c>
      <c r="D79" s="34">
        <v>14338</v>
      </c>
      <c r="E79" s="24">
        <f t="shared" si="4"/>
        <v>444</v>
      </c>
      <c r="F79" s="26">
        <f t="shared" si="5"/>
        <v>3.1956240103641863E-2</v>
      </c>
    </row>
    <row r="80" spans="1:6" x14ac:dyDescent="0.2">
      <c r="A80" s="3">
        <v>51</v>
      </c>
      <c r="B80" s="4" t="s">
        <v>46</v>
      </c>
      <c r="C80" s="34">
        <v>16561</v>
      </c>
      <c r="D80" s="34">
        <v>17005</v>
      </c>
      <c r="E80" s="24">
        <f t="shared" si="4"/>
        <v>444</v>
      </c>
      <c r="F80" s="26">
        <f t="shared" si="5"/>
        <v>2.6809975243040879E-2</v>
      </c>
    </row>
    <row r="81" spans="1:6" x14ac:dyDescent="0.2">
      <c r="A81" s="3">
        <v>5</v>
      </c>
      <c r="B81" s="4" t="s">
        <v>5</v>
      </c>
      <c r="C81" s="34">
        <v>16782</v>
      </c>
      <c r="D81" s="34">
        <v>17225</v>
      </c>
      <c r="E81" s="24">
        <f t="shared" si="4"/>
        <v>443</v>
      </c>
      <c r="F81" s="26">
        <f t="shared" si="5"/>
        <v>2.6397330473125969E-2</v>
      </c>
    </row>
    <row r="82" spans="1:6" x14ac:dyDescent="0.2">
      <c r="A82" s="3">
        <v>205</v>
      </c>
      <c r="B82" s="4" t="s">
        <v>152</v>
      </c>
      <c r="C82" s="34">
        <v>17440</v>
      </c>
      <c r="D82" s="34">
        <v>17876</v>
      </c>
      <c r="E82" s="24">
        <f t="shared" si="4"/>
        <v>436</v>
      </c>
      <c r="F82" s="26">
        <f t="shared" si="5"/>
        <v>2.5000000000000001E-2</v>
      </c>
    </row>
    <row r="83" spans="1:6" x14ac:dyDescent="0.2">
      <c r="A83" s="3">
        <v>159</v>
      </c>
      <c r="B83" s="4" t="s">
        <v>140</v>
      </c>
      <c r="C83" s="34">
        <v>15097</v>
      </c>
      <c r="D83" s="34">
        <v>15528</v>
      </c>
      <c r="E83" s="24">
        <f t="shared" si="4"/>
        <v>431</v>
      </c>
      <c r="F83" s="26">
        <f t="shared" si="5"/>
        <v>2.8548718288401668E-2</v>
      </c>
    </row>
    <row r="84" spans="1:6" x14ac:dyDescent="0.2">
      <c r="A84" s="3">
        <v>207</v>
      </c>
      <c r="B84" s="4" t="s">
        <v>154</v>
      </c>
      <c r="C84" s="34">
        <v>16971</v>
      </c>
      <c r="D84" s="34">
        <v>17402</v>
      </c>
      <c r="E84" s="24">
        <f t="shared" si="4"/>
        <v>431</v>
      </c>
      <c r="F84" s="26">
        <f t="shared" si="5"/>
        <v>2.5396264215426314E-2</v>
      </c>
    </row>
    <row r="85" spans="1:6" x14ac:dyDescent="0.2">
      <c r="A85" s="5">
        <v>164</v>
      </c>
      <c r="B85" s="6" t="s">
        <v>145</v>
      </c>
      <c r="C85" s="35">
        <v>17286</v>
      </c>
      <c r="D85" s="35">
        <v>17710</v>
      </c>
      <c r="E85" s="25">
        <f t="shared" si="4"/>
        <v>424</v>
      </c>
      <c r="F85" s="27">
        <f t="shared" si="5"/>
        <v>2.452852018974893E-2</v>
      </c>
    </row>
    <row r="86" spans="1:6" x14ac:dyDescent="0.2">
      <c r="A86" s="5">
        <v>62</v>
      </c>
      <c r="B86" s="6" t="s">
        <v>55</v>
      </c>
      <c r="C86" s="35">
        <v>18366</v>
      </c>
      <c r="D86" s="35">
        <v>18786</v>
      </c>
      <c r="E86" s="25">
        <f t="shared" si="4"/>
        <v>420</v>
      </c>
      <c r="F86" s="27">
        <f t="shared" si="5"/>
        <v>2.2868343678536424E-2</v>
      </c>
    </row>
    <row r="87" spans="1:6" x14ac:dyDescent="0.2">
      <c r="A87" s="3">
        <v>131</v>
      </c>
      <c r="B87" s="4" t="s">
        <v>114</v>
      </c>
      <c r="C87" s="34">
        <v>13811</v>
      </c>
      <c r="D87" s="34">
        <v>14230</v>
      </c>
      <c r="E87" s="24">
        <f t="shared" si="4"/>
        <v>419</v>
      </c>
      <c r="F87" s="26">
        <f t="shared" si="5"/>
        <v>3.0338136268192022E-2</v>
      </c>
    </row>
    <row r="88" spans="1:6" x14ac:dyDescent="0.2">
      <c r="A88" s="3">
        <v>85</v>
      </c>
      <c r="B88" s="4" t="s">
        <v>73</v>
      </c>
      <c r="C88" s="34">
        <v>16371</v>
      </c>
      <c r="D88" s="34">
        <v>16774</v>
      </c>
      <c r="E88" s="24">
        <f t="shared" si="4"/>
        <v>403</v>
      </c>
      <c r="F88" s="26">
        <f t="shared" si="5"/>
        <v>2.461670026265958E-2</v>
      </c>
    </row>
    <row r="89" spans="1:6" x14ac:dyDescent="0.2">
      <c r="A89" s="3">
        <v>18</v>
      </c>
      <c r="B89" s="4" t="s">
        <v>15</v>
      </c>
      <c r="C89" s="34">
        <v>14125</v>
      </c>
      <c r="D89" s="34">
        <v>14524</v>
      </c>
      <c r="E89" s="24">
        <f t="shared" si="4"/>
        <v>399</v>
      </c>
      <c r="F89" s="26">
        <f t="shared" si="5"/>
        <v>2.8247787610619468E-2</v>
      </c>
    </row>
    <row r="90" spans="1:6" x14ac:dyDescent="0.2">
      <c r="A90" s="3">
        <v>217</v>
      </c>
      <c r="B90" s="4" t="s">
        <v>164</v>
      </c>
      <c r="C90" s="34">
        <v>17165</v>
      </c>
      <c r="D90" s="34">
        <v>17561</v>
      </c>
      <c r="E90" s="24">
        <f t="shared" si="4"/>
        <v>396</v>
      </c>
      <c r="F90" s="26">
        <f t="shared" si="5"/>
        <v>2.3070200990387417E-2</v>
      </c>
    </row>
    <row r="91" spans="1:6" x14ac:dyDescent="0.2">
      <c r="A91" s="3">
        <v>124</v>
      </c>
      <c r="B91" s="4" t="s">
        <v>108</v>
      </c>
      <c r="C91" s="34">
        <v>14385</v>
      </c>
      <c r="D91" s="34">
        <v>14775</v>
      </c>
      <c r="E91" s="24">
        <f t="shared" si="4"/>
        <v>390</v>
      </c>
      <c r="F91" s="26">
        <f t="shared" si="5"/>
        <v>2.7111574556830033E-2</v>
      </c>
    </row>
    <row r="92" spans="1:6" x14ac:dyDescent="0.2">
      <c r="A92" s="3">
        <v>110</v>
      </c>
      <c r="B92" s="4" t="s">
        <v>96</v>
      </c>
      <c r="C92" s="34">
        <v>14858</v>
      </c>
      <c r="D92" s="34">
        <v>15237</v>
      </c>
      <c r="E92" s="24">
        <f t="shared" si="4"/>
        <v>379</v>
      </c>
      <c r="F92" s="26">
        <f t="shared" si="5"/>
        <v>2.550814376093687E-2</v>
      </c>
    </row>
    <row r="93" spans="1:6" x14ac:dyDescent="0.2">
      <c r="A93" s="3">
        <v>23</v>
      </c>
      <c r="B93" s="4" t="s">
        <v>19</v>
      </c>
      <c r="C93" s="34">
        <v>15494</v>
      </c>
      <c r="D93" s="34">
        <v>15860</v>
      </c>
      <c r="E93" s="24">
        <f t="shared" si="4"/>
        <v>366</v>
      </c>
      <c r="F93" s="26">
        <f t="shared" si="5"/>
        <v>2.3622047244094488E-2</v>
      </c>
    </row>
    <row r="94" spans="1:6" x14ac:dyDescent="0.2">
      <c r="A94" s="3">
        <v>210</v>
      </c>
      <c r="B94" s="4" t="s">
        <v>157</v>
      </c>
      <c r="C94" s="34">
        <v>14440</v>
      </c>
      <c r="D94" s="34">
        <v>14803</v>
      </c>
      <c r="E94" s="24">
        <f t="shared" si="4"/>
        <v>363</v>
      </c>
      <c r="F94" s="26">
        <f t="shared" si="5"/>
        <v>2.5138504155124655E-2</v>
      </c>
    </row>
    <row r="95" spans="1:6" x14ac:dyDescent="0.2">
      <c r="A95" s="5">
        <v>104</v>
      </c>
      <c r="B95" s="6" t="s">
        <v>91</v>
      </c>
      <c r="C95" s="35">
        <v>16260</v>
      </c>
      <c r="D95" s="35">
        <v>16622</v>
      </c>
      <c r="E95" s="25">
        <f t="shared" si="4"/>
        <v>362</v>
      </c>
      <c r="F95" s="27">
        <f t="shared" si="5"/>
        <v>2.2263222632226323E-2</v>
      </c>
    </row>
    <row r="96" spans="1:6" x14ac:dyDescent="0.2">
      <c r="A96" s="3">
        <v>25</v>
      </c>
      <c r="B96" s="4" t="s">
        <v>21</v>
      </c>
      <c r="C96" s="34">
        <v>15237</v>
      </c>
      <c r="D96" s="34">
        <v>15598</v>
      </c>
      <c r="E96" s="24">
        <f t="shared" si="4"/>
        <v>361</v>
      </c>
      <c r="F96" s="26">
        <f t="shared" si="5"/>
        <v>2.3692327886066809E-2</v>
      </c>
    </row>
    <row r="97" spans="1:6" x14ac:dyDescent="0.2">
      <c r="A97" s="3">
        <v>54</v>
      </c>
      <c r="B97" s="4" t="s">
        <v>49</v>
      </c>
      <c r="C97" s="34">
        <v>15729</v>
      </c>
      <c r="D97" s="34">
        <v>16085</v>
      </c>
      <c r="E97" s="24">
        <f t="shared" si="4"/>
        <v>356</v>
      </c>
      <c r="F97" s="26">
        <f t="shared" si="5"/>
        <v>2.2633352406383114E-2</v>
      </c>
    </row>
    <row r="98" spans="1:6" x14ac:dyDescent="0.2">
      <c r="A98" s="3">
        <v>53</v>
      </c>
      <c r="B98" s="4" t="s">
        <v>48</v>
      </c>
      <c r="C98" s="34">
        <v>15319</v>
      </c>
      <c r="D98" s="34">
        <v>15671</v>
      </c>
      <c r="E98" s="24">
        <f t="shared" ref="E98:E129" si="6">D98-C98</f>
        <v>352</v>
      </c>
      <c r="F98" s="26">
        <f t="shared" ref="F98:F129" si="7">(D98-C98)/C98</f>
        <v>2.2978001175011423E-2</v>
      </c>
    </row>
    <row r="99" spans="1:6" x14ac:dyDescent="0.2">
      <c r="A99" s="3">
        <v>139</v>
      </c>
      <c r="B99" s="4" t="s">
        <v>122</v>
      </c>
      <c r="C99" s="34">
        <v>15698</v>
      </c>
      <c r="D99" s="34">
        <v>16049</v>
      </c>
      <c r="E99" s="24">
        <f t="shared" si="6"/>
        <v>351</v>
      </c>
      <c r="F99" s="26">
        <f t="shared" si="7"/>
        <v>2.2359536246655626E-2</v>
      </c>
    </row>
    <row r="100" spans="1:6" x14ac:dyDescent="0.2">
      <c r="B100" s="12" t="s">
        <v>170</v>
      </c>
      <c r="C100" s="23">
        <v>16259</v>
      </c>
      <c r="D100" s="23">
        <v>16592</v>
      </c>
      <c r="E100" s="28">
        <f t="shared" si="6"/>
        <v>333</v>
      </c>
      <c r="F100" s="29">
        <f t="shared" si="7"/>
        <v>2.0480964388953811E-2</v>
      </c>
    </row>
    <row r="101" spans="1:6" x14ac:dyDescent="0.2">
      <c r="A101" s="3">
        <v>48</v>
      </c>
      <c r="B101" s="4" t="s">
        <v>43</v>
      </c>
      <c r="C101" s="34">
        <v>12984</v>
      </c>
      <c r="D101" s="34">
        <v>13313</v>
      </c>
      <c r="E101" s="24">
        <f t="shared" si="6"/>
        <v>329</v>
      </c>
      <c r="F101" s="26">
        <f t="shared" si="7"/>
        <v>2.5338878619839803E-2</v>
      </c>
    </row>
    <row r="102" spans="1:6" x14ac:dyDescent="0.2">
      <c r="A102" s="3">
        <v>28</v>
      </c>
      <c r="B102" s="4" t="s">
        <v>24</v>
      </c>
      <c r="C102" s="34">
        <v>14716</v>
      </c>
      <c r="D102" s="34">
        <v>15040</v>
      </c>
      <c r="E102" s="24">
        <f t="shared" si="6"/>
        <v>324</v>
      </c>
      <c r="F102" s="26">
        <f t="shared" si="7"/>
        <v>2.2016852405544986E-2</v>
      </c>
    </row>
    <row r="103" spans="1:6" x14ac:dyDescent="0.2">
      <c r="A103" s="3">
        <v>30</v>
      </c>
      <c r="B103" s="4" t="s">
        <v>26</v>
      </c>
      <c r="C103" s="34">
        <v>17321</v>
      </c>
      <c r="D103" s="34">
        <v>17638</v>
      </c>
      <c r="E103" s="24">
        <f t="shared" si="6"/>
        <v>317</v>
      </c>
      <c r="F103" s="26">
        <f t="shared" si="7"/>
        <v>1.83014837480515E-2</v>
      </c>
    </row>
    <row r="104" spans="1:6" x14ac:dyDescent="0.2">
      <c r="A104" s="3">
        <v>63</v>
      </c>
      <c r="B104" s="4" t="s">
        <v>56</v>
      </c>
      <c r="C104" s="34">
        <v>21919</v>
      </c>
      <c r="D104" s="34">
        <v>22234</v>
      </c>
      <c r="E104" s="24">
        <f t="shared" si="6"/>
        <v>315</v>
      </c>
      <c r="F104" s="26">
        <f t="shared" si="7"/>
        <v>1.4371093571787034E-2</v>
      </c>
    </row>
    <row r="105" spans="1:6" x14ac:dyDescent="0.2">
      <c r="A105" s="3">
        <v>169</v>
      </c>
      <c r="B105" s="4" t="s">
        <v>149</v>
      </c>
      <c r="C105" s="34">
        <v>13677</v>
      </c>
      <c r="D105" s="34">
        <v>13974</v>
      </c>
      <c r="E105" s="24">
        <f t="shared" si="6"/>
        <v>297</v>
      </c>
      <c r="F105" s="26">
        <f t="shared" si="7"/>
        <v>2.1715288440447466E-2</v>
      </c>
    </row>
    <row r="106" spans="1:6" x14ac:dyDescent="0.2">
      <c r="A106" s="3">
        <v>113</v>
      </c>
      <c r="B106" s="4" t="s">
        <v>99</v>
      </c>
      <c r="C106" s="34">
        <v>14539</v>
      </c>
      <c r="D106" s="34">
        <v>14828</v>
      </c>
      <c r="E106" s="24">
        <f t="shared" si="6"/>
        <v>289</v>
      </c>
      <c r="F106" s="26">
        <f t="shared" si="7"/>
        <v>1.9877570671985693E-2</v>
      </c>
    </row>
    <row r="107" spans="1:6" x14ac:dyDescent="0.2">
      <c r="A107" s="43">
        <v>59</v>
      </c>
      <c r="B107" s="44" t="s">
        <v>53</v>
      </c>
      <c r="C107" s="45">
        <v>15528</v>
      </c>
      <c r="D107" s="45">
        <v>15813</v>
      </c>
      <c r="E107" s="46">
        <f t="shared" si="6"/>
        <v>285</v>
      </c>
      <c r="F107" s="47">
        <f t="shared" si="7"/>
        <v>1.8353941267387944E-2</v>
      </c>
    </row>
    <row r="108" spans="1:6" x14ac:dyDescent="0.2">
      <c r="A108" s="3">
        <v>212</v>
      </c>
      <c r="B108" s="4" t="s">
        <v>159</v>
      </c>
      <c r="C108" s="34">
        <v>29202</v>
      </c>
      <c r="D108" s="34">
        <v>29482</v>
      </c>
      <c r="E108" s="24">
        <f t="shared" si="6"/>
        <v>280</v>
      </c>
      <c r="F108" s="26">
        <f t="shared" si="7"/>
        <v>9.5883843572358053E-3</v>
      </c>
    </row>
    <row r="109" spans="1:6" x14ac:dyDescent="0.2">
      <c r="A109" s="5">
        <v>2</v>
      </c>
      <c r="B109" s="6" t="s">
        <v>2</v>
      </c>
      <c r="C109" s="35">
        <v>14002</v>
      </c>
      <c r="D109" s="35">
        <v>14256</v>
      </c>
      <c r="E109" s="25">
        <f t="shared" si="6"/>
        <v>254</v>
      </c>
      <c r="F109" s="27">
        <f t="shared" si="7"/>
        <v>1.8140265676331951E-2</v>
      </c>
    </row>
    <row r="110" spans="1:6" x14ac:dyDescent="0.2">
      <c r="A110" s="5">
        <v>83</v>
      </c>
      <c r="B110" s="6" t="s">
        <v>71</v>
      </c>
      <c r="C110" s="35">
        <v>16446</v>
      </c>
      <c r="D110" s="35">
        <v>16695</v>
      </c>
      <c r="E110" s="25">
        <f t="shared" si="6"/>
        <v>249</v>
      </c>
      <c r="F110" s="27">
        <f t="shared" si="7"/>
        <v>1.5140459686245895E-2</v>
      </c>
    </row>
    <row r="111" spans="1:6" x14ac:dyDescent="0.2">
      <c r="A111" s="43">
        <v>143</v>
      </c>
      <c r="B111" s="44" t="s">
        <v>126</v>
      </c>
      <c r="C111" s="45">
        <v>16361</v>
      </c>
      <c r="D111" s="45">
        <v>16606</v>
      </c>
      <c r="E111" s="46">
        <f t="shared" si="6"/>
        <v>245</v>
      </c>
      <c r="F111" s="47">
        <f t="shared" si="7"/>
        <v>1.4974634802273699E-2</v>
      </c>
    </row>
    <row r="112" spans="1:6" x14ac:dyDescent="0.2">
      <c r="A112" s="5">
        <v>151</v>
      </c>
      <c r="B112" s="6" t="s">
        <v>132</v>
      </c>
      <c r="C112" s="35">
        <v>15219</v>
      </c>
      <c r="D112" s="35">
        <v>15461</v>
      </c>
      <c r="E112" s="25">
        <f t="shared" si="6"/>
        <v>242</v>
      </c>
      <c r="F112" s="27">
        <f t="shared" si="7"/>
        <v>1.5901176161377227E-2</v>
      </c>
    </row>
    <row r="113" spans="1:6" x14ac:dyDescent="0.2">
      <c r="A113" s="3">
        <v>148</v>
      </c>
      <c r="B113" s="4" t="s">
        <v>131</v>
      </c>
      <c r="C113" s="34">
        <v>16831</v>
      </c>
      <c r="D113" s="34">
        <v>17070</v>
      </c>
      <c r="E113" s="24">
        <f t="shared" si="6"/>
        <v>239</v>
      </c>
      <c r="F113" s="26">
        <f t="shared" si="7"/>
        <v>1.4199988117164756E-2</v>
      </c>
    </row>
    <row r="114" spans="1:6" x14ac:dyDescent="0.2">
      <c r="A114" s="3">
        <v>109</v>
      </c>
      <c r="B114" s="4" t="s">
        <v>95</v>
      </c>
      <c r="C114" s="34">
        <v>14415</v>
      </c>
      <c r="D114" s="34">
        <v>14649</v>
      </c>
      <c r="E114" s="24">
        <f t="shared" si="6"/>
        <v>234</v>
      </c>
      <c r="F114" s="26">
        <f t="shared" si="7"/>
        <v>1.623309053069719E-2</v>
      </c>
    </row>
    <row r="115" spans="1:6" x14ac:dyDescent="0.2">
      <c r="A115" s="3">
        <v>52</v>
      </c>
      <c r="B115" s="4" t="s">
        <v>47</v>
      </c>
      <c r="C115" s="34">
        <v>16237</v>
      </c>
      <c r="D115" s="34">
        <v>16470</v>
      </c>
      <c r="E115" s="24">
        <f t="shared" si="6"/>
        <v>233</v>
      </c>
      <c r="F115" s="26">
        <f t="shared" si="7"/>
        <v>1.4349941491654862E-2</v>
      </c>
    </row>
    <row r="116" spans="1:6" x14ac:dyDescent="0.2">
      <c r="A116" s="3">
        <v>132</v>
      </c>
      <c r="B116" s="4" t="s">
        <v>115</v>
      </c>
      <c r="C116" s="34">
        <v>16835</v>
      </c>
      <c r="D116" s="34">
        <v>17060</v>
      </c>
      <c r="E116" s="24">
        <f t="shared" si="6"/>
        <v>225</v>
      </c>
      <c r="F116" s="26">
        <f t="shared" si="7"/>
        <v>1.3365013365013365E-2</v>
      </c>
    </row>
    <row r="117" spans="1:6" x14ac:dyDescent="0.2">
      <c r="A117" s="5">
        <v>165</v>
      </c>
      <c r="B117" s="6" t="s">
        <v>146</v>
      </c>
      <c r="C117" s="35">
        <v>19013</v>
      </c>
      <c r="D117" s="35">
        <v>19231</v>
      </c>
      <c r="E117" s="25">
        <f t="shared" si="6"/>
        <v>218</v>
      </c>
      <c r="F117" s="27">
        <f t="shared" si="7"/>
        <v>1.1465839162678168E-2</v>
      </c>
    </row>
    <row r="118" spans="1:6" x14ac:dyDescent="0.2">
      <c r="A118" s="3">
        <v>204</v>
      </c>
      <c r="B118" s="4" t="s">
        <v>151</v>
      </c>
      <c r="C118" s="34">
        <v>17481</v>
      </c>
      <c r="D118" s="34">
        <v>17694</v>
      </c>
      <c r="E118" s="24">
        <f t="shared" si="6"/>
        <v>213</v>
      </c>
      <c r="F118" s="26">
        <f t="shared" si="7"/>
        <v>1.2184657628282134E-2</v>
      </c>
    </row>
    <row r="119" spans="1:6" x14ac:dyDescent="0.2">
      <c r="A119" s="3">
        <v>96</v>
      </c>
      <c r="B119" s="4" t="s">
        <v>83</v>
      </c>
      <c r="C119" s="34">
        <v>14045</v>
      </c>
      <c r="D119" s="34">
        <v>14257</v>
      </c>
      <c r="E119" s="24">
        <f t="shared" si="6"/>
        <v>212</v>
      </c>
      <c r="F119" s="26">
        <f t="shared" si="7"/>
        <v>1.509433962264151E-2</v>
      </c>
    </row>
    <row r="120" spans="1:6" x14ac:dyDescent="0.2">
      <c r="A120" s="3">
        <v>94</v>
      </c>
      <c r="B120" s="4" t="s">
        <v>81</v>
      </c>
      <c r="C120" s="34">
        <v>16294</v>
      </c>
      <c r="D120" s="34">
        <v>16496</v>
      </c>
      <c r="E120" s="24">
        <f t="shared" si="6"/>
        <v>202</v>
      </c>
      <c r="F120" s="26">
        <f t="shared" si="7"/>
        <v>1.2397201423836995E-2</v>
      </c>
    </row>
    <row r="121" spans="1:6" x14ac:dyDescent="0.2">
      <c r="A121" s="5">
        <v>89</v>
      </c>
      <c r="B121" s="6" t="s">
        <v>76</v>
      </c>
      <c r="C121" s="35">
        <v>13196</v>
      </c>
      <c r="D121" s="35">
        <v>13391</v>
      </c>
      <c r="E121" s="25">
        <f t="shared" si="6"/>
        <v>195</v>
      </c>
      <c r="F121" s="27">
        <f t="shared" si="7"/>
        <v>1.4777205213701121E-2</v>
      </c>
    </row>
    <row r="122" spans="1:6" x14ac:dyDescent="0.2">
      <c r="A122" s="3">
        <v>154</v>
      </c>
      <c r="B122" s="4" t="s">
        <v>135</v>
      </c>
      <c r="C122" s="34">
        <v>22590</v>
      </c>
      <c r="D122" s="34">
        <v>22783</v>
      </c>
      <c r="E122" s="24">
        <f t="shared" si="6"/>
        <v>193</v>
      </c>
      <c r="F122" s="26">
        <f t="shared" si="7"/>
        <v>8.543603364320496E-3</v>
      </c>
    </row>
    <row r="123" spans="1:6" x14ac:dyDescent="0.2">
      <c r="A123" s="3">
        <v>86</v>
      </c>
      <c r="B123" s="4" t="s">
        <v>74</v>
      </c>
      <c r="C123" s="34">
        <v>15320</v>
      </c>
      <c r="D123" s="34">
        <v>15501</v>
      </c>
      <c r="E123" s="24">
        <f t="shared" si="6"/>
        <v>181</v>
      </c>
      <c r="F123" s="26">
        <f t="shared" si="7"/>
        <v>1.181462140992167E-2</v>
      </c>
    </row>
    <row r="124" spans="1:6" x14ac:dyDescent="0.2">
      <c r="A124" s="3">
        <v>22</v>
      </c>
      <c r="B124" s="4" t="s">
        <v>18</v>
      </c>
      <c r="C124" s="34">
        <v>17525</v>
      </c>
      <c r="D124" s="34">
        <v>17687</v>
      </c>
      <c r="E124" s="24">
        <f t="shared" si="6"/>
        <v>162</v>
      </c>
      <c r="F124" s="26">
        <f t="shared" si="7"/>
        <v>9.2439372325249635E-3</v>
      </c>
    </row>
    <row r="125" spans="1:6" x14ac:dyDescent="0.2">
      <c r="A125" s="3">
        <v>111</v>
      </c>
      <c r="B125" s="4" t="s">
        <v>97</v>
      </c>
      <c r="C125" s="34">
        <v>14370</v>
      </c>
      <c r="D125" s="34">
        <v>14526</v>
      </c>
      <c r="E125" s="24">
        <f t="shared" si="6"/>
        <v>156</v>
      </c>
      <c r="F125" s="26">
        <f t="shared" si="7"/>
        <v>1.0855949895615866E-2</v>
      </c>
    </row>
    <row r="126" spans="1:6" x14ac:dyDescent="0.2">
      <c r="A126" s="5">
        <v>17</v>
      </c>
      <c r="B126" s="6" t="s">
        <v>14</v>
      </c>
      <c r="C126" s="35">
        <v>13894</v>
      </c>
      <c r="D126" s="35">
        <v>14044</v>
      </c>
      <c r="E126" s="25">
        <f t="shared" si="6"/>
        <v>150</v>
      </c>
      <c r="F126" s="27">
        <f t="shared" si="7"/>
        <v>1.0796027062041169E-2</v>
      </c>
    </row>
    <row r="127" spans="1:6" x14ac:dyDescent="0.2">
      <c r="A127" s="3">
        <v>157</v>
      </c>
      <c r="B127" s="4" t="s">
        <v>138</v>
      </c>
      <c r="C127" s="34">
        <v>20759</v>
      </c>
      <c r="D127" s="34">
        <v>20890</v>
      </c>
      <c r="E127" s="24">
        <f t="shared" si="6"/>
        <v>131</v>
      </c>
      <c r="F127" s="26">
        <f t="shared" si="7"/>
        <v>6.3105159208054337E-3</v>
      </c>
    </row>
    <row r="128" spans="1:6" x14ac:dyDescent="0.2">
      <c r="A128" s="3">
        <v>114</v>
      </c>
      <c r="B128" s="4" t="s">
        <v>100</v>
      </c>
      <c r="C128" s="34">
        <v>16613</v>
      </c>
      <c r="D128" s="34">
        <v>16739</v>
      </c>
      <c r="E128" s="24">
        <f t="shared" si="6"/>
        <v>126</v>
      </c>
      <c r="F128" s="26">
        <f t="shared" si="7"/>
        <v>7.5844218383193888E-3</v>
      </c>
    </row>
    <row r="129" spans="1:6" x14ac:dyDescent="0.2">
      <c r="A129" s="3">
        <v>3</v>
      </c>
      <c r="B129" s="4" t="s">
        <v>3</v>
      </c>
      <c r="C129" s="34">
        <v>19089</v>
      </c>
      <c r="D129" s="34">
        <v>19209</v>
      </c>
      <c r="E129" s="24">
        <f t="shared" si="6"/>
        <v>120</v>
      </c>
      <c r="F129" s="26">
        <f t="shared" si="7"/>
        <v>6.2863429200062867E-3</v>
      </c>
    </row>
    <row r="130" spans="1:6" x14ac:dyDescent="0.2">
      <c r="A130" s="3">
        <v>12</v>
      </c>
      <c r="B130" s="4" t="s">
        <v>10</v>
      </c>
      <c r="C130" s="34">
        <v>17492</v>
      </c>
      <c r="D130" s="34">
        <v>17604</v>
      </c>
      <c r="E130" s="24">
        <f t="shared" ref="E130:E161" si="8">D130-C130</f>
        <v>112</v>
      </c>
      <c r="F130" s="26">
        <f t="shared" ref="F130:F161" si="9">(D130-C130)/C130</f>
        <v>6.4029270523667959E-3</v>
      </c>
    </row>
    <row r="131" spans="1:6" x14ac:dyDescent="0.2">
      <c r="A131" s="3">
        <v>39</v>
      </c>
      <c r="B131" s="4" t="s">
        <v>34</v>
      </c>
      <c r="C131" s="34">
        <v>20643</v>
      </c>
      <c r="D131" s="34">
        <v>20747</v>
      </c>
      <c r="E131" s="24">
        <f t="shared" si="8"/>
        <v>104</v>
      </c>
      <c r="F131" s="26">
        <f t="shared" si="9"/>
        <v>5.0380274184953734E-3</v>
      </c>
    </row>
    <row r="132" spans="1:6" x14ac:dyDescent="0.2">
      <c r="A132" s="3">
        <v>152</v>
      </c>
      <c r="B132" s="4" t="s">
        <v>133</v>
      </c>
      <c r="C132" s="34">
        <v>15860</v>
      </c>
      <c r="D132" s="34">
        <v>15958</v>
      </c>
      <c r="E132" s="24">
        <f t="shared" si="8"/>
        <v>98</v>
      </c>
      <c r="F132" s="26">
        <f t="shared" si="9"/>
        <v>6.1790668348045402E-3</v>
      </c>
    </row>
    <row r="133" spans="1:6" x14ac:dyDescent="0.2">
      <c r="A133" s="3">
        <v>134</v>
      </c>
      <c r="B133" s="4" t="s">
        <v>117</v>
      </c>
      <c r="C133" s="34">
        <v>17213</v>
      </c>
      <c r="D133" s="34">
        <v>17303</v>
      </c>
      <c r="E133" s="24">
        <f t="shared" si="8"/>
        <v>90</v>
      </c>
      <c r="F133" s="26">
        <f t="shared" si="9"/>
        <v>5.2286062859466685E-3</v>
      </c>
    </row>
    <row r="134" spans="1:6" x14ac:dyDescent="0.2">
      <c r="A134" s="5">
        <v>156</v>
      </c>
      <c r="B134" s="6" t="s">
        <v>137</v>
      </c>
      <c r="C134" s="35">
        <v>13825</v>
      </c>
      <c r="D134" s="35">
        <v>13903</v>
      </c>
      <c r="E134" s="25">
        <f t="shared" si="8"/>
        <v>78</v>
      </c>
      <c r="F134" s="27">
        <f t="shared" si="9"/>
        <v>5.6419529837251356E-3</v>
      </c>
    </row>
    <row r="135" spans="1:6" x14ac:dyDescent="0.2">
      <c r="A135" s="5">
        <v>80</v>
      </c>
      <c r="B135" s="6" t="s">
        <v>70</v>
      </c>
      <c r="C135" s="35">
        <v>13955</v>
      </c>
      <c r="D135" s="35">
        <v>14018</v>
      </c>
      <c r="E135" s="25">
        <f t="shared" si="8"/>
        <v>63</v>
      </c>
      <c r="F135" s="27">
        <f t="shared" si="9"/>
        <v>4.5145109279828019E-3</v>
      </c>
    </row>
    <row r="136" spans="1:6" x14ac:dyDescent="0.2">
      <c r="A136" s="3">
        <v>46</v>
      </c>
      <c r="B136" s="4" t="s">
        <v>41</v>
      </c>
      <c r="C136" s="34">
        <v>19233</v>
      </c>
      <c r="D136" s="34">
        <v>19293</v>
      </c>
      <c r="E136" s="24">
        <f t="shared" si="8"/>
        <v>60</v>
      </c>
      <c r="F136" s="26">
        <f t="shared" si="9"/>
        <v>3.1196381219778507E-3</v>
      </c>
    </row>
    <row r="137" spans="1:6" x14ac:dyDescent="0.2">
      <c r="A137" s="3">
        <v>140</v>
      </c>
      <c r="B137" s="4" t="s">
        <v>123</v>
      </c>
      <c r="C137" s="34">
        <v>14958</v>
      </c>
      <c r="D137" s="34">
        <v>15008</v>
      </c>
      <c r="E137" s="24">
        <f t="shared" si="8"/>
        <v>50</v>
      </c>
      <c r="F137" s="26">
        <f t="shared" si="9"/>
        <v>3.3426928733787942E-3</v>
      </c>
    </row>
    <row r="138" spans="1:6" x14ac:dyDescent="0.2">
      <c r="A138" s="3">
        <v>19</v>
      </c>
      <c r="B138" s="4" t="s">
        <v>16</v>
      </c>
      <c r="C138" s="34">
        <v>14483</v>
      </c>
      <c r="D138" s="34">
        <v>14513</v>
      </c>
      <c r="E138" s="24">
        <f t="shared" si="8"/>
        <v>30</v>
      </c>
      <c r="F138" s="26">
        <f t="shared" si="9"/>
        <v>2.0713940481944348E-3</v>
      </c>
    </row>
    <row r="139" spans="1:6" x14ac:dyDescent="0.2">
      <c r="A139" s="5">
        <v>95</v>
      </c>
      <c r="B139" s="6" t="s">
        <v>82</v>
      </c>
      <c r="C139" s="35">
        <v>16730</v>
      </c>
      <c r="D139" s="35">
        <v>16753</v>
      </c>
      <c r="E139" s="25">
        <f t="shared" si="8"/>
        <v>23</v>
      </c>
      <c r="F139" s="27">
        <f t="shared" si="9"/>
        <v>1.3747758517632994E-3</v>
      </c>
    </row>
    <row r="140" spans="1:6" x14ac:dyDescent="0.2">
      <c r="A140" s="3">
        <v>106</v>
      </c>
      <c r="B140" s="4" t="s">
        <v>92</v>
      </c>
      <c r="C140" s="34">
        <v>19018</v>
      </c>
      <c r="D140" s="34">
        <v>19033</v>
      </c>
      <c r="E140" s="24">
        <f t="shared" si="8"/>
        <v>15</v>
      </c>
      <c r="F140" s="26">
        <f t="shared" si="9"/>
        <v>7.8872646966032182E-4</v>
      </c>
    </row>
    <row r="141" spans="1:6" x14ac:dyDescent="0.2">
      <c r="A141" s="5">
        <v>34</v>
      </c>
      <c r="B141" s="6" t="s">
        <v>30</v>
      </c>
      <c r="C141" s="35">
        <v>12794</v>
      </c>
      <c r="D141" s="35">
        <v>12742</v>
      </c>
      <c r="E141" s="25">
        <f t="shared" si="8"/>
        <v>-52</v>
      </c>
      <c r="F141" s="27">
        <f t="shared" si="9"/>
        <v>-4.0644051899327814E-3</v>
      </c>
    </row>
    <row r="142" spans="1:6" x14ac:dyDescent="0.2">
      <c r="A142" s="5">
        <v>146</v>
      </c>
      <c r="B142" s="6" t="s">
        <v>129</v>
      </c>
      <c r="C142" s="35">
        <v>15544</v>
      </c>
      <c r="D142" s="35">
        <v>15484</v>
      </c>
      <c r="E142" s="25">
        <f t="shared" si="8"/>
        <v>-60</v>
      </c>
      <c r="F142" s="27">
        <f t="shared" si="9"/>
        <v>-3.8600102933607824E-3</v>
      </c>
    </row>
    <row r="143" spans="1:6" x14ac:dyDescent="0.2">
      <c r="A143" s="3">
        <v>65</v>
      </c>
      <c r="B143" s="4" t="s">
        <v>58</v>
      </c>
      <c r="C143" s="34">
        <v>18480</v>
      </c>
      <c r="D143" s="34">
        <v>18419</v>
      </c>
      <c r="E143" s="24">
        <f t="shared" si="8"/>
        <v>-61</v>
      </c>
      <c r="F143" s="26">
        <f t="shared" si="9"/>
        <v>-3.3008658008658008E-3</v>
      </c>
    </row>
    <row r="144" spans="1:6" x14ac:dyDescent="0.2">
      <c r="A144" s="3">
        <v>112</v>
      </c>
      <c r="B144" s="4" t="s">
        <v>98</v>
      </c>
      <c r="C144" s="34">
        <v>16902</v>
      </c>
      <c r="D144" s="34">
        <v>16830</v>
      </c>
      <c r="E144" s="24">
        <f t="shared" si="8"/>
        <v>-72</v>
      </c>
      <c r="F144" s="26">
        <f t="shared" si="9"/>
        <v>-4.2598509052183178E-3</v>
      </c>
    </row>
    <row r="145" spans="1:6" x14ac:dyDescent="0.2">
      <c r="A145" s="3">
        <v>216</v>
      </c>
      <c r="B145" s="4" t="s">
        <v>163</v>
      </c>
      <c r="C145" s="34">
        <v>15391</v>
      </c>
      <c r="D145" s="34">
        <v>15313</v>
      </c>
      <c r="E145" s="24">
        <f t="shared" si="8"/>
        <v>-78</v>
      </c>
      <c r="F145" s="26">
        <f t="shared" si="9"/>
        <v>-5.06789682281853E-3</v>
      </c>
    </row>
    <row r="146" spans="1:6" x14ac:dyDescent="0.2">
      <c r="A146" s="3">
        <v>9</v>
      </c>
      <c r="B146" s="4" t="s">
        <v>8</v>
      </c>
      <c r="C146" s="34">
        <v>15775</v>
      </c>
      <c r="D146" s="34">
        <v>15691</v>
      </c>
      <c r="E146" s="24">
        <f t="shared" si="8"/>
        <v>-84</v>
      </c>
      <c r="F146" s="26">
        <f t="shared" si="9"/>
        <v>-5.3248811410459588E-3</v>
      </c>
    </row>
    <row r="147" spans="1:6" x14ac:dyDescent="0.2">
      <c r="A147" s="3">
        <v>167</v>
      </c>
      <c r="B147" s="4" t="s">
        <v>148</v>
      </c>
      <c r="C147" s="34">
        <v>17736</v>
      </c>
      <c r="D147" s="34">
        <v>17650</v>
      </c>
      <c r="E147" s="24">
        <f t="shared" si="8"/>
        <v>-86</v>
      </c>
      <c r="F147" s="26">
        <f t="shared" si="9"/>
        <v>-4.8488949030221018E-3</v>
      </c>
    </row>
    <row r="148" spans="1:6" x14ac:dyDescent="0.2">
      <c r="A148" s="5">
        <v>103</v>
      </c>
      <c r="B148" s="6" t="s">
        <v>90</v>
      </c>
      <c r="C148" s="35">
        <v>17093</v>
      </c>
      <c r="D148" s="35">
        <v>16989</v>
      </c>
      <c r="E148" s="25">
        <f t="shared" si="8"/>
        <v>-104</v>
      </c>
      <c r="F148" s="27">
        <f t="shared" si="9"/>
        <v>-6.0843620195401623E-3</v>
      </c>
    </row>
    <row r="149" spans="1:6" x14ac:dyDescent="0.2">
      <c r="A149" s="3">
        <v>73</v>
      </c>
      <c r="B149" s="4" t="s">
        <v>64</v>
      </c>
      <c r="C149" s="34">
        <v>17042</v>
      </c>
      <c r="D149" s="34">
        <v>16922</v>
      </c>
      <c r="E149" s="24">
        <f t="shared" si="8"/>
        <v>-120</v>
      </c>
      <c r="F149" s="26">
        <f t="shared" si="9"/>
        <v>-7.0414270625513437E-3</v>
      </c>
    </row>
    <row r="150" spans="1:6" x14ac:dyDescent="0.2">
      <c r="A150" s="3">
        <v>57</v>
      </c>
      <c r="B150" s="4" t="s">
        <v>51</v>
      </c>
      <c r="C150" s="34">
        <v>21331</v>
      </c>
      <c r="D150" s="34">
        <v>21203</v>
      </c>
      <c r="E150" s="24">
        <f t="shared" si="8"/>
        <v>-128</v>
      </c>
      <c r="F150" s="26">
        <f t="shared" si="9"/>
        <v>-6.0006563217851949E-3</v>
      </c>
    </row>
    <row r="151" spans="1:6" x14ac:dyDescent="0.2">
      <c r="A151" s="5">
        <v>93</v>
      </c>
      <c r="B151" s="6" t="s">
        <v>80</v>
      </c>
      <c r="C151" s="35">
        <v>18248</v>
      </c>
      <c r="D151" s="35">
        <v>18091</v>
      </c>
      <c r="E151" s="25">
        <f t="shared" si="8"/>
        <v>-157</v>
      </c>
      <c r="F151" s="27">
        <f t="shared" si="9"/>
        <v>-8.6036825953529159E-3</v>
      </c>
    </row>
    <row r="152" spans="1:6" x14ac:dyDescent="0.2">
      <c r="A152" s="5">
        <v>64</v>
      </c>
      <c r="B152" s="6" t="s">
        <v>57</v>
      </c>
      <c r="C152" s="35">
        <v>19313</v>
      </c>
      <c r="D152" s="35">
        <v>19140</v>
      </c>
      <c r="E152" s="25">
        <f t="shared" si="8"/>
        <v>-173</v>
      </c>
      <c r="F152" s="27">
        <f t="shared" si="9"/>
        <v>-8.9576968881064575E-3</v>
      </c>
    </row>
    <row r="153" spans="1:6" x14ac:dyDescent="0.2">
      <c r="A153" s="5">
        <v>15</v>
      </c>
      <c r="B153" s="6" t="s">
        <v>13</v>
      </c>
      <c r="C153" s="35">
        <v>14343</v>
      </c>
      <c r="D153" s="35">
        <v>14164</v>
      </c>
      <c r="E153" s="25">
        <f t="shared" si="8"/>
        <v>-179</v>
      </c>
      <c r="F153" s="27">
        <f t="shared" si="9"/>
        <v>-1.2479955378930489E-2</v>
      </c>
    </row>
    <row r="154" spans="1:6" x14ac:dyDescent="0.2">
      <c r="A154" s="3">
        <v>102</v>
      </c>
      <c r="B154" s="4" t="s">
        <v>89</v>
      </c>
      <c r="C154" s="34">
        <v>16027</v>
      </c>
      <c r="D154" s="34">
        <v>15794</v>
      </c>
      <c r="E154" s="24">
        <f t="shared" si="8"/>
        <v>-233</v>
      </c>
      <c r="F154" s="26">
        <f t="shared" si="9"/>
        <v>-1.4537967180383103E-2</v>
      </c>
    </row>
    <row r="155" spans="1:6" x14ac:dyDescent="0.2">
      <c r="A155" s="5">
        <v>11</v>
      </c>
      <c r="B155" s="6" t="s">
        <v>9</v>
      </c>
      <c r="C155" s="35">
        <v>21160</v>
      </c>
      <c r="D155" s="35">
        <v>20915</v>
      </c>
      <c r="E155" s="25">
        <f t="shared" si="8"/>
        <v>-245</v>
      </c>
      <c r="F155" s="27">
        <f t="shared" si="9"/>
        <v>-1.1578449905482041E-2</v>
      </c>
    </row>
    <row r="156" spans="1:6" x14ac:dyDescent="0.2">
      <c r="A156" s="5">
        <v>44</v>
      </c>
      <c r="B156" s="6" t="s">
        <v>39</v>
      </c>
      <c r="C156" s="35">
        <v>15849</v>
      </c>
      <c r="D156" s="35">
        <v>15596</v>
      </c>
      <c r="E156" s="25">
        <f t="shared" si="8"/>
        <v>-253</v>
      </c>
      <c r="F156" s="27">
        <f t="shared" si="9"/>
        <v>-1.5963152249353272E-2</v>
      </c>
    </row>
    <row r="157" spans="1:6" x14ac:dyDescent="0.2">
      <c r="A157" s="5">
        <v>88</v>
      </c>
      <c r="B157" s="6" t="s">
        <v>75</v>
      </c>
      <c r="C157" s="35">
        <v>15068</v>
      </c>
      <c r="D157" s="35">
        <v>14716</v>
      </c>
      <c r="E157" s="25">
        <f t="shared" si="8"/>
        <v>-352</v>
      </c>
      <c r="F157" s="27">
        <f t="shared" si="9"/>
        <v>-2.3360764534112025E-2</v>
      </c>
    </row>
    <row r="158" spans="1:6" x14ac:dyDescent="0.2">
      <c r="A158" s="3">
        <v>13</v>
      </c>
      <c r="B158" s="4" t="s">
        <v>11</v>
      </c>
      <c r="C158" s="34">
        <v>17519</v>
      </c>
      <c r="D158" s="34">
        <v>17163</v>
      </c>
      <c r="E158" s="24">
        <f t="shared" si="8"/>
        <v>-356</v>
      </c>
      <c r="F158" s="26">
        <f t="shared" si="9"/>
        <v>-2.0320794565899879E-2</v>
      </c>
    </row>
    <row r="159" spans="1:6" x14ac:dyDescent="0.2">
      <c r="A159" s="3">
        <v>100</v>
      </c>
      <c r="B159" s="4" t="s">
        <v>87</v>
      </c>
      <c r="C159" s="34">
        <v>22236</v>
      </c>
      <c r="D159" s="34">
        <v>21858</v>
      </c>
      <c r="E159" s="24">
        <f t="shared" si="8"/>
        <v>-378</v>
      </c>
      <c r="F159" s="26">
        <f t="shared" si="9"/>
        <v>-1.6999460334592553E-2</v>
      </c>
    </row>
    <row r="160" spans="1:6" x14ac:dyDescent="0.2">
      <c r="A160" s="5">
        <v>77</v>
      </c>
      <c r="B160" s="6" t="s">
        <v>67</v>
      </c>
      <c r="C160" s="35">
        <v>16251</v>
      </c>
      <c r="D160" s="35">
        <v>15836</v>
      </c>
      <c r="E160" s="25">
        <f t="shared" si="8"/>
        <v>-415</v>
      </c>
      <c r="F160" s="27">
        <f t="shared" si="9"/>
        <v>-2.5536890037536151E-2</v>
      </c>
    </row>
    <row r="161" spans="1:6" x14ac:dyDescent="0.2">
      <c r="A161" s="3">
        <v>214</v>
      </c>
      <c r="B161" s="4" t="s">
        <v>161</v>
      </c>
      <c r="C161" s="34">
        <v>19603</v>
      </c>
      <c r="D161" s="34">
        <v>19180</v>
      </c>
      <c r="E161" s="24">
        <f t="shared" si="8"/>
        <v>-423</v>
      </c>
      <c r="F161" s="26">
        <f t="shared" si="9"/>
        <v>-2.1578329847472325E-2</v>
      </c>
    </row>
    <row r="162" spans="1:6" x14ac:dyDescent="0.2">
      <c r="A162" s="3">
        <v>211</v>
      </c>
      <c r="B162" s="4" t="s">
        <v>158</v>
      </c>
      <c r="C162" s="34">
        <v>21716</v>
      </c>
      <c r="D162" s="34">
        <v>21275</v>
      </c>
      <c r="E162" s="24">
        <f t="shared" ref="E162:E193" si="10">D162-C162</f>
        <v>-441</v>
      </c>
      <c r="F162" s="26">
        <f t="shared" ref="F162:F168" si="11">(D162-C162)/C162</f>
        <v>-2.0307607294160986E-2</v>
      </c>
    </row>
    <row r="163" spans="1:6" x14ac:dyDescent="0.2">
      <c r="A163" s="3">
        <v>121</v>
      </c>
      <c r="B163" s="4" t="s">
        <v>105</v>
      </c>
      <c r="C163" s="34">
        <v>17215</v>
      </c>
      <c r="D163" s="34">
        <v>16725</v>
      </c>
      <c r="E163" s="24">
        <f t="shared" si="10"/>
        <v>-490</v>
      </c>
      <c r="F163" s="26">
        <f t="shared" si="11"/>
        <v>-2.8463549230322394E-2</v>
      </c>
    </row>
    <row r="164" spans="1:6" x14ac:dyDescent="0.2">
      <c r="A164" s="3">
        <v>213</v>
      </c>
      <c r="B164" s="4" t="s">
        <v>160</v>
      </c>
      <c r="C164" s="34">
        <v>19463</v>
      </c>
      <c r="D164" s="34">
        <v>18956</v>
      </c>
      <c r="E164" s="24">
        <f t="shared" si="10"/>
        <v>-507</v>
      </c>
      <c r="F164" s="26">
        <f t="shared" si="11"/>
        <v>-2.6049427118121565E-2</v>
      </c>
    </row>
    <row r="165" spans="1:6" x14ac:dyDescent="0.2">
      <c r="A165" s="5">
        <v>163</v>
      </c>
      <c r="B165" s="6" t="s">
        <v>144</v>
      </c>
      <c r="C165" s="35">
        <v>18977</v>
      </c>
      <c r="D165" s="35">
        <v>18372</v>
      </c>
      <c r="E165" s="25">
        <f t="shared" si="10"/>
        <v>-605</v>
      </c>
      <c r="F165" s="27">
        <f t="shared" si="11"/>
        <v>-3.1880697686673343E-2</v>
      </c>
    </row>
    <row r="166" spans="1:6" x14ac:dyDescent="0.2">
      <c r="A166" s="3">
        <v>123</v>
      </c>
      <c r="B166" s="4" t="s">
        <v>107</v>
      </c>
      <c r="C166" s="34">
        <v>22749</v>
      </c>
      <c r="D166" s="34">
        <v>21853</v>
      </c>
      <c r="E166" s="24">
        <f t="shared" si="10"/>
        <v>-896</v>
      </c>
      <c r="F166" s="26">
        <f t="shared" si="11"/>
        <v>-3.9386346652600115E-2</v>
      </c>
    </row>
    <row r="167" spans="1:6" x14ac:dyDescent="0.2">
      <c r="A167" s="3">
        <v>21</v>
      </c>
      <c r="B167" s="4" t="s">
        <v>17</v>
      </c>
      <c r="C167" s="34">
        <v>28947</v>
      </c>
      <c r="D167" s="34">
        <v>27312</v>
      </c>
      <c r="E167" s="24">
        <f t="shared" si="10"/>
        <v>-1635</v>
      </c>
      <c r="F167" s="26">
        <f t="shared" si="11"/>
        <v>-5.648253705047155E-2</v>
      </c>
    </row>
    <row r="168" spans="1:6" x14ac:dyDescent="0.2">
      <c r="A168" s="3">
        <v>147</v>
      </c>
      <c r="B168" s="4" t="s">
        <v>130</v>
      </c>
      <c r="C168" s="34">
        <v>19440</v>
      </c>
      <c r="D168" s="34">
        <v>17805</v>
      </c>
      <c r="E168" s="24">
        <f t="shared" si="10"/>
        <v>-1635</v>
      </c>
      <c r="F168" s="26">
        <f t="shared" si="11"/>
        <v>-8.4104938271604937E-2</v>
      </c>
    </row>
    <row r="169" spans="1:6" x14ac:dyDescent="0.2">
      <c r="B169" s="12"/>
      <c r="C169" s="19"/>
      <c r="D169" s="19"/>
      <c r="E169" s="13"/>
      <c r="F169" s="14"/>
    </row>
    <row r="170" spans="1:6" x14ac:dyDescent="0.2">
      <c r="E170" s="4"/>
      <c r="F170" s="4"/>
    </row>
    <row r="171" spans="1:6" x14ac:dyDescent="0.2">
      <c r="A171" s="16" t="s">
        <v>177</v>
      </c>
      <c r="B171" s="11"/>
      <c r="C171" s="21"/>
      <c r="D171" s="48"/>
      <c r="E171" s="4"/>
      <c r="F171" s="4"/>
    </row>
    <row r="172" spans="1:6" x14ac:dyDescent="0.2">
      <c r="A172" s="50" t="s">
        <v>178</v>
      </c>
      <c r="B172" s="49"/>
      <c r="C172" s="51"/>
      <c r="E172" s="4"/>
      <c r="F172" s="4"/>
    </row>
    <row r="173" spans="1:6" x14ac:dyDescent="0.2">
      <c r="E173" s="4"/>
      <c r="F173" s="4"/>
    </row>
    <row r="174" spans="1:6" ht="70" customHeight="1" x14ac:dyDescent="0.2">
      <c r="A174" s="80" t="s">
        <v>179</v>
      </c>
      <c r="B174" s="80"/>
      <c r="C174" s="80"/>
      <c r="D174" s="80"/>
      <c r="E174" s="80"/>
      <c r="F174" s="80"/>
    </row>
    <row r="175" spans="1:6" x14ac:dyDescent="0.2">
      <c r="A175" s="10"/>
      <c r="B175" s="10"/>
      <c r="E175" s="10"/>
      <c r="F175" s="10"/>
    </row>
    <row r="176" spans="1:6" x14ac:dyDescent="0.2">
      <c r="A176" s="10"/>
      <c r="B176" s="10"/>
      <c r="E176" s="10"/>
      <c r="F176" s="10"/>
    </row>
    <row r="177" spans="1:6" x14ac:dyDescent="0.2">
      <c r="A177" s="10"/>
      <c r="B177" s="10"/>
      <c r="E177" s="10"/>
      <c r="F177" s="10"/>
    </row>
  </sheetData>
  <sortState ref="A2:F168">
    <sortCondition descending="1" ref="E2:E168"/>
  </sortState>
  <mergeCells count="1">
    <mergeCell ref="A174:F17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7"/>
  <sheetViews>
    <sheetView showGridLines="0" workbookViewId="0"/>
  </sheetViews>
  <sheetFormatPr baseColWidth="10" defaultColWidth="10.6640625" defaultRowHeight="16" x14ac:dyDescent="0.2"/>
  <cols>
    <col min="1" max="1" width="10.6640625" style="7"/>
    <col min="2" max="2" width="25.5" style="7" bestFit="1" customWidth="1"/>
    <col min="3" max="3" width="16.33203125" style="20" customWidth="1"/>
    <col min="4" max="4" width="17.33203125" style="20" customWidth="1"/>
    <col min="5" max="6" width="16.6640625" style="8" bestFit="1" customWidth="1"/>
  </cols>
  <sheetData>
    <row r="1" spans="1:6" x14ac:dyDescent="0.2">
      <c r="A1" s="1" t="s">
        <v>0</v>
      </c>
      <c r="B1" s="2" t="s">
        <v>167</v>
      </c>
      <c r="C1" s="18" t="s">
        <v>171</v>
      </c>
      <c r="D1" s="18" t="s">
        <v>175</v>
      </c>
      <c r="E1" s="22" t="s">
        <v>168</v>
      </c>
      <c r="F1" s="22" t="s">
        <v>169</v>
      </c>
    </row>
    <row r="2" spans="1:6" x14ac:dyDescent="0.2">
      <c r="A2" s="60">
        <v>31</v>
      </c>
      <c r="B2" s="61" t="s">
        <v>27</v>
      </c>
      <c r="C2" s="62">
        <v>30193</v>
      </c>
      <c r="D2" s="62">
        <v>36176</v>
      </c>
      <c r="E2" s="63">
        <v>5983</v>
      </c>
      <c r="F2" s="64">
        <v>0.19800000000000001</v>
      </c>
    </row>
    <row r="3" spans="1:6" x14ac:dyDescent="0.2">
      <c r="A3" s="60">
        <v>1</v>
      </c>
      <c r="B3" s="61" t="s">
        <v>1</v>
      </c>
      <c r="C3" s="62">
        <v>16040</v>
      </c>
      <c r="D3" s="62">
        <v>18831</v>
      </c>
      <c r="E3" s="63">
        <v>2791</v>
      </c>
      <c r="F3" s="64">
        <v>0.17399999999999999</v>
      </c>
    </row>
    <row r="4" spans="1:6" x14ac:dyDescent="0.2">
      <c r="A4" s="65">
        <v>47</v>
      </c>
      <c r="B4" s="66" t="s">
        <v>42</v>
      </c>
      <c r="C4" s="67">
        <v>18604</v>
      </c>
      <c r="D4" s="67">
        <v>21308</v>
      </c>
      <c r="E4" s="68">
        <v>2704</v>
      </c>
      <c r="F4" s="69">
        <v>0.14499999999999999</v>
      </c>
    </row>
    <row r="5" spans="1:6" x14ac:dyDescent="0.2">
      <c r="A5" s="60">
        <v>145</v>
      </c>
      <c r="B5" s="61" t="s">
        <v>128</v>
      </c>
      <c r="C5" s="62">
        <v>17216</v>
      </c>
      <c r="D5" s="62">
        <v>19397</v>
      </c>
      <c r="E5" s="63">
        <v>2181</v>
      </c>
      <c r="F5" s="64">
        <v>0.127</v>
      </c>
    </row>
    <row r="6" spans="1:6" x14ac:dyDescent="0.2">
      <c r="A6" s="60">
        <v>24</v>
      </c>
      <c r="B6" s="61" t="s">
        <v>20</v>
      </c>
      <c r="C6" s="62">
        <v>20128</v>
      </c>
      <c r="D6" s="62">
        <v>22083</v>
      </c>
      <c r="E6" s="63">
        <v>1955</v>
      </c>
      <c r="F6" s="64">
        <v>9.7000000000000003E-2</v>
      </c>
    </row>
    <row r="7" spans="1:6" x14ac:dyDescent="0.2">
      <c r="A7" s="65">
        <v>162</v>
      </c>
      <c r="B7" s="66" t="s">
        <v>143</v>
      </c>
      <c r="C7" s="67">
        <v>18343</v>
      </c>
      <c r="D7" s="67">
        <v>20105</v>
      </c>
      <c r="E7" s="68">
        <v>1762</v>
      </c>
      <c r="F7" s="69">
        <v>9.6000000000000002E-2</v>
      </c>
    </row>
    <row r="8" spans="1:6" x14ac:dyDescent="0.2">
      <c r="A8" s="60">
        <v>209</v>
      </c>
      <c r="B8" s="61" t="s">
        <v>156</v>
      </c>
      <c r="C8" s="62">
        <v>19754</v>
      </c>
      <c r="D8" s="62">
        <v>21637</v>
      </c>
      <c r="E8" s="63">
        <v>1883</v>
      </c>
      <c r="F8" s="64">
        <v>9.5000000000000001E-2</v>
      </c>
    </row>
    <row r="9" spans="1:6" x14ac:dyDescent="0.2">
      <c r="A9" s="60">
        <v>138</v>
      </c>
      <c r="B9" s="61" t="s">
        <v>121</v>
      </c>
      <c r="C9" s="62">
        <v>14631</v>
      </c>
      <c r="D9" s="62">
        <v>15985</v>
      </c>
      <c r="E9" s="63">
        <v>1354</v>
      </c>
      <c r="F9" s="64">
        <v>9.2999999999999999E-2</v>
      </c>
    </row>
    <row r="10" spans="1:6" x14ac:dyDescent="0.2">
      <c r="A10" s="60">
        <v>60</v>
      </c>
      <c r="B10" s="61" t="s">
        <v>54</v>
      </c>
      <c r="C10" s="62">
        <v>16845</v>
      </c>
      <c r="D10" s="62">
        <v>18378</v>
      </c>
      <c r="E10" s="63">
        <v>1533</v>
      </c>
      <c r="F10" s="64">
        <v>9.0999999999999998E-2</v>
      </c>
    </row>
    <row r="11" spans="1:6" x14ac:dyDescent="0.2">
      <c r="A11" s="60">
        <v>78</v>
      </c>
      <c r="B11" s="61" t="s">
        <v>68</v>
      </c>
      <c r="C11" s="62">
        <v>17513</v>
      </c>
      <c r="D11" s="62">
        <v>18950</v>
      </c>
      <c r="E11" s="63">
        <v>1437</v>
      </c>
      <c r="F11" s="64">
        <v>8.2000000000000003E-2</v>
      </c>
    </row>
    <row r="12" spans="1:6" x14ac:dyDescent="0.2">
      <c r="A12" s="60">
        <v>29</v>
      </c>
      <c r="B12" s="61" t="s">
        <v>25</v>
      </c>
      <c r="C12" s="62">
        <v>18331</v>
      </c>
      <c r="D12" s="62">
        <v>19815</v>
      </c>
      <c r="E12" s="63">
        <v>1484</v>
      </c>
      <c r="F12" s="64">
        <v>8.1000000000000003E-2</v>
      </c>
    </row>
    <row r="13" spans="1:6" x14ac:dyDescent="0.2">
      <c r="A13" s="60">
        <v>153</v>
      </c>
      <c r="B13" s="61" t="s">
        <v>134</v>
      </c>
      <c r="C13" s="62">
        <v>14250</v>
      </c>
      <c r="D13" s="62">
        <v>15395</v>
      </c>
      <c r="E13" s="63">
        <v>1145</v>
      </c>
      <c r="F13" s="64">
        <v>0.08</v>
      </c>
    </row>
    <row r="14" spans="1:6" x14ac:dyDescent="0.2">
      <c r="A14" s="60">
        <v>125</v>
      </c>
      <c r="B14" s="61" t="s">
        <v>109</v>
      </c>
      <c r="C14" s="62">
        <v>28608</v>
      </c>
      <c r="D14" s="62">
        <v>30713</v>
      </c>
      <c r="E14" s="63">
        <v>2105</v>
      </c>
      <c r="F14" s="64">
        <v>7.3999999999999996E-2</v>
      </c>
    </row>
    <row r="15" spans="1:6" x14ac:dyDescent="0.2">
      <c r="A15" s="60">
        <v>36</v>
      </c>
      <c r="B15" s="61" t="s">
        <v>32</v>
      </c>
      <c r="C15" s="62">
        <v>17669</v>
      </c>
      <c r="D15" s="62">
        <v>18892</v>
      </c>
      <c r="E15" s="63">
        <v>1223</v>
      </c>
      <c r="F15" s="64">
        <v>6.9000000000000006E-2</v>
      </c>
    </row>
    <row r="16" spans="1:6" x14ac:dyDescent="0.2">
      <c r="A16" s="60">
        <v>41</v>
      </c>
      <c r="B16" s="61" t="s">
        <v>36</v>
      </c>
      <c r="C16" s="62">
        <v>17891</v>
      </c>
      <c r="D16" s="62">
        <v>19125</v>
      </c>
      <c r="E16" s="63">
        <v>1234</v>
      </c>
      <c r="F16" s="64">
        <v>6.9000000000000006E-2</v>
      </c>
    </row>
    <row r="17" spans="1:6" x14ac:dyDescent="0.2">
      <c r="A17" s="65">
        <v>37</v>
      </c>
      <c r="B17" s="66" t="s">
        <v>33</v>
      </c>
      <c r="C17" s="67">
        <v>15352</v>
      </c>
      <c r="D17" s="67">
        <v>16396</v>
      </c>
      <c r="E17" s="68">
        <v>1044</v>
      </c>
      <c r="F17" s="69">
        <v>6.8000000000000005E-2</v>
      </c>
    </row>
    <row r="18" spans="1:6" x14ac:dyDescent="0.2">
      <c r="A18" s="60">
        <v>76</v>
      </c>
      <c r="B18" s="61" t="s">
        <v>66</v>
      </c>
      <c r="C18" s="62">
        <v>16955</v>
      </c>
      <c r="D18" s="62">
        <v>18094</v>
      </c>
      <c r="E18" s="63">
        <v>1139</v>
      </c>
      <c r="F18" s="64">
        <v>6.7000000000000004E-2</v>
      </c>
    </row>
    <row r="19" spans="1:6" x14ac:dyDescent="0.2">
      <c r="A19" s="60">
        <v>97</v>
      </c>
      <c r="B19" s="61" t="s">
        <v>84</v>
      </c>
      <c r="C19" s="62">
        <v>15541</v>
      </c>
      <c r="D19" s="62">
        <v>16551</v>
      </c>
      <c r="E19" s="63">
        <v>1010</v>
      </c>
      <c r="F19" s="64">
        <v>6.5000000000000002E-2</v>
      </c>
    </row>
    <row r="20" spans="1:6" x14ac:dyDescent="0.2">
      <c r="A20" s="65">
        <v>43</v>
      </c>
      <c r="B20" s="66" t="s">
        <v>38</v>
      </c>
      <c r="C20" s="67">
        <v>13437</v>
      </c>
      <c r="D20" s="67">
        <v>14278</v>
      </c>
      <c r="E20" s="68">
        <v>841</v>
      </c>
      <c r="F20" s="69">
        <v>6.3E-2</v>
      </c>
    </row>
    <row r="21" spans="1:6" x14ac:dyDescent="0.2">
      <c r="A21" s="60">
        <v>91</v>
      </c>
      <c r="B21" s="61" t="s">
        <v>78</v>
      </c>
      <c r="C21" s="62">
        <v>15085</v>
      </c>
      <c r="D21" s="62">
        <v>15987</v>
      </c>
      <c r="E21" s="63">
        <v>902</v>
      </c>
      <c r="F21" s="64">
        <v>0.06</v>
      </c>
    </row>
    <row r="22" spans="1:6" x14ac:dyDescent="0.2">
      <c r="A22" s="60">
        <v>133</v>
      </c>
      <c r="B22" s="61" t="s">
        <v>116</v>
      </c>
      <c r="C22" s="62">
        <v>13555</v>
      </c>
      <c r="D22" s="62">
        <v>14365</v>
      </c>
      <c r="E22" s="63">
        <v>810</v>
      </c>
      <c r="F22" s="64">
        <v>0.06</v>
      </c>
    </row>
    <row r="23" spans="1:6" x14ac:dyDescent="0.2">
      <c r="A23" s="60">
        <v>8</v>
      </c>
      <c r="B23" s="61" t="s">
        <v>7</v>
      </c>
      <c r="C23" s="62">
        <v>17428</v>
      </c>
      <c r="D23" s="62">
        <v>18444</v>
      </c>
      <c r="E23" s="63">
        <v>1016</v>
      </c>
      <c r="F23" s="64">
        <v>5.8000000000000003E-2</v>
      </c>
    </row>
    <row r="24" spans="1:6" x14ac:dyDescent="0.2">
      <c r="A24" s="60">
        <v>208</v>
      </c>
      <c r="B24" s="61" t="s">
        <v>155</v>
      </c>
      <c r="C24" s="62">
        <v>14601</v>
      </c>
      <c r="D24" s="62">
        <v>15450</v>
      </c>
      <c r="E24" s="63">
        <v>849</v>
      </c>
      <c r="F24" s="64">
        <v>5.8000000000000003E-2</v>
      </c>
    </row>
    <row r="25" spans="1:6" x14ac:dyDescent="0.2">
      <c r="A25" s="60">
        <v>58</v>
      </c>
      <c r="B25" s="61" t="s">
        <v>52</v>
      </c>
      <c r="C25" s="62">
        <v>13898</v>
      </c>
      <c r="D25" s="62">
        <v>14691</v>
      </c>
      <c r="E25" s="63">
        <v>793</v>
      </c>
      <c r="F25" s="64">
        <v>5.7000000000000002E-2</v>
      </c>
    </row>
    <row r="26" spans="1:6" x14ac:dyDescent="0.2">
      <c r="A26" s="60">
        <v>118</v>
      </c>
      <c r="B26" s="61" t="s">
        <v>103</v>
      </c>
      <c r="C26" s="62">
        <v>17013</v>
      </c>
      <c r="D26" s="62">
        <v>17961</v>
      </c>
      <c r="E26" s="63">
        <v>948</v>
      </c>
      <c r="F26" s="64">
        <v>5.6000000000000001E-2</v>
      </c>
    </row>
    <row r="27" spans="1:6" x14ac:dyDescent="0.2">
      <c r="A27" s="60">
        <v>122</v>
      </c>
      <c r="B27" s="61" t="s">
        <v>106</v>
      </c>
      <c r="C27" s="62">
        <v>23568</v>
      </c>
      <c r="D27" s="62">
        <v>24898</v>
      </c>
      <c r="E27" s="63">
        <v>1330</v>
      </c>
      <c r="F27" s="64">
        <v>5.6000000000000001E-2</v>
      </c>
    </row>
    <row r="28" spans="1:6" x14ac:dyDescent="0.2">
      <c r="A28" s="60">
        <v>50</v>
      </c>
      <c r="B28" s="61" t="s">
        <v>45</v>
      </c>
      <c r="C28" s="62">
        <v>19031</v>
      </c>
      <c r="D28" s="62">
        <v>20057</v>
      </c>
      <c r="E28" s="63">
        <v>1026</v>
      </c>
      <c r="F28" s="64">
        <v>5.3999999999999999E-2</v>
      </c>
    </row>
    <row r="29" spans="1:6" x14ac:dyDescent="0.2">
      <c r="A29" s="60">
        <v>71</v>
      </c>
      <c r="B29" s="61" t="s">
        <v>62</v>
      </c>
      <c r="C29" s="62">
        <v>17706</v>
      </c>
      <c r="D29" s="62">
        <v>18657</v>
      </c>
      <c r="E29" s="63">
        <v>951</v>
      </c>
      <c r="F29" s="64">
        <v>5.3999999999999999E-2</v>
      </c>
    </row>
    <row r="30" spans="1:6" x14ac:dyDescent="0.2">
      <c r="A30" s="60">
        <v>98</v>
      </c>
      <c r="B30" s="61" t="s">
        <v>85</v>
      </c>
      <c r="C30" s="62">
        <v>20763</v>
      </c>
      <c r="D30" s="62">
        <v>21861</v>
      </c>
      <c r="E30" s="63">
        <v>1098</v>
      </c>
      <c r="F30" s="64">
        <v>5.2999999999999999E-2</v>
      </c>
    </row>
    <row r="31" spans="1:6" x14ac:dyDescent="0.2">
      <c r="A31" s="60">
        <v>127</v>
      </c>
      <c r="B31" s="61" t="s">
        <v>111</v>
      </c>
      <c r="C31" s="62">
        <v>17224</v>
      </c>
      <c r="D31" s="62">
        <v>18138</v>
      </c>
      <c r="E31" s="63">
        <v>914</v>
      </c>
      <c r="F31" s="64">
        <v>5.2999999999999999E-2</v>
      </c>
    </row>
    <row r="32" spans="1:6" x14ac:dyDescent="0.2">
      <c r="A32" s="60">
        <v>137</v>
      </c>
      <c r="B32" s="61" t="s">
        <v>120</v>
      </c>
      <c r="C32" s="62">
        <v>16128</v>
      </c>
      <c r="D32" s="62">
        <v>16986</v>
      </c>
      <c r="E32" s="63">
        <v>858</v>
      </c>
      <c r="F32" s="64">
        <v>5.2999999999999999E-2</v>
      </c>
    </row>
    <row r="33" spans="1:6" x14ac:dyDescent="0.2">
      <c r="A33" s="60">
        <v>32</v>
      </c>
      <c r="B33" s="61" t="s">
        <v>28</v>
      </c>
      <c r="C33" s="62">
        <v>15502</v>
      </c>
      <c r="D33" s="62">
        <v>16310</v>
      </c>
      <c r="E33" s="63">
        <v>808</v>
      </c>
      <c r="F33" s="64">
        <v>5.1999999999999998E-2</v>
      </c>
    </row>
    <row r="34" spans="1:6" x14ac:dyDescent="0.2">
      <c r="A34" s="60">
        <v>74</v>
      </c>
      <c r="B34" s="61" t="s">
        <v>65</v>
      </c>
      <c r="C34" s="62">
        <v>18526</v>
      </c>
      <c r="D34" s="62">
        <v>19497</v>
      </c>
      <c r="E34" s="63">
        <v>971</v>
      </c>
      <c r="F34" s="64">
        <v>5.1999999999999998E-2</v>
      </c>
    </row>
    <row r="35" spans="1:6" x14ac:dyDescent="0.2">
      <c r="A35" s="60">
        <v>142</v>
      </c>
      <c r="B35" s="61" t="s">
        <v>125</v>
      </c>
      <c r="C35" s="62">
        <v>14495</v>
      </c>
      <c r="D35" s="62">
        <v>15223</v>
      </c>
      <c r="E35" s="63">
        <v>728</v>
      </c>
      <c r="F35" s="64">
        <v>0.05</v>
      </c>
    </row>
    <row r="36" spans="1:6" x14ac:dyDescent="0.2">
      <c r="A36" s="60">
        <v>27</v>
      </c>
      <c r="B36" s="61" t="s">
        <v>23</v>
      </c>
      <c r="C36" s="62">
        <v>16765</v>
      </c>
      <c r="D36" s="62">
        <v>17584</v>
      </c>
      <c r="E36" s="63">
        <v>819</v>
      </c>
      <c r="F36" s="64">
        <v>4.9000000000000002E-2</v>
      </c>
    </row>
    <row r="37" spans="1:6" x14ac:dyDescent="0.2">
      <c r="A37" s="60">
        <v>108</v>
      </c>
      <c r="B37" s="61" t="s">
        <v>94</v>
      </c>
      <c r="C37" s="62">
        <v>13883</v>
      </c>
      <c r="D37" s="62">
        <v>14559</v>
      </c>
      <c r="E37" s="63">
        <v>676</v>
      </c>
      <c r="F37" s="64">
        <v>4.9000000000000002E-2</v>
      </c>
    </row>
    <row r="38" spans="1:6" x14ac:dyDescent="0.2">
      <c r="A38" s="60">
        <v>136</v>
      </c>
      <c r="B38" s="61" t="s">
        <v>119</v>
      </c>
      <c r="C38" s="62">
        <v>13691</v>
      </c>
      <c r="D38" s="62">
        <v>14363</v>
      </c>
      <c r="E38" s="63">
        <v>672</v>
      </c>
      <c r="F38" s="64">
        <v>4.9000000000000002E-2</v>
      </c>
    </row>
    <row r="39" spans="1:6" x14ac:dyDescent="0.2">
      <c r="A39" s="60">
        <v>155</v>
      </c>
      <c r="B39" s="61" t="s">
        <v>136</v>
      </c>
      <c r="C39" s="62">
        <v>15022</v>
      </c>
      <c r="D39" s="62">
        <v>15761</v>
      </c>
      <c r="E39" s="63">
        <v>739</v>
      </c>
      <c r="F39" s="64">
        <v>4.9000000000000002E-2</v>
      </c>
    </row>
    <row r="40" spans="1:6" x14ac:dyDescent="0.2">
      <c r="A40" s="60">
        <v>56</v>
      </c>
      <c r="B40" s="61" t="s">
        <v>50</v>
      </c>
      <c r="C40" s="62">
        <v>14547</v>
      </c>
      <c r="D40" s="62">
        <v>15252</v>
      </c>
      <c r="E40" s="63">
        <v>705</v>
      </c>
      <c r="F40" s="64">
        <v>4.8000000000000001E-2</v>
      </c>
    </row>
    <row r="41" spans="1:6" x14ac:dyDescent="0.2">
      <c r="A41" s="65">
        <v>69</v>
      </c>
      <c r="B41" s="66" t="s">
        <v>61</v>
      </c>
      <c r="C41" s="67">
        <v>16732</v>
      </c>
      <c r="D41" s="67">
        <v>17528</v>
      </c>
      <c r="E41" s="68">
        <v>796</v>
      </c>
      <c r="F41" s="69">
        <v>4.8000000000000001E-2</v>
      </c>
    </row>
    <row r="42" spans="1:6" x14ac:dyDescent="0.2">
      <c r="A42" s="60">
        <v>201</v>
      </c>
      <c r="B42" s="61" t="s">
        <v>150</v>
      </c>
      <c r="C42" s="62">
        <v>25143</v>
      </c>
      <c r="D42" s="62">
        <v>26357</v>
      </c>
      <c r="E42" s="63">
        <v>1214</v>
      </c>
      <c r="F42" s="64">
        <v>4.8000000000000001E-2</v>
      </c>
    </row>
    <row r="43" spans="1:6" x14ac:dyDescent="0.2">
      <c r="A43" s="60">
        <v>84</v>
      </c>
      <c r="B43" s="61" t="s">
        <v>72</v>
      </c>
      <c r="C43" s="62">
        <v>18431</v>
      </c>
      <c r="D43" s="62">
        <v>19261</v>
      </c>
      <c r="E43" s="63">
        <v>830</v>
      </c>
      <c r="F43" s="64">
        <v>4.4999999999999998E-2</v>
      </c>
    </row>
    <row r="44" spans="1:6" x14ac:dyDescent="0.2">
      <c r="A44" s="60">
        <v>45</v>
      </c>
      <c r="B44" s="61" t="s">
        <v>40</v>
      </c>
      <c r="C44" s="62">
        <v>15631</v>
      </c>
      <c r="D44" s="62">
        <v>16320</v>
      </c>
      <c r="E44" s="63">
        <v>689</v>
      </c>
      <c r="F44" s="64">
        <v>4.3999999999999997E-2</v>
      </c>
    </row>
    <row r="45" spans="1:6" x14ac:dyDescent="0.2">
      <c r="A45" s="60">
        <v>14</v>
      </c>
      <c r="B45" s="61" t="s">
        <v>12</v>
      </c>
      <c r="C45" s="62">
        <v>17233</v>
      </c>
      <c r="D45" s="62">
        <v>17978</v>
      </c>
      <c r="E45" s="63">
        <v>745</v>
      </c>
      <c r="F45" s="64">
        <v>4.2999999999999997E-2</v>
      </c>
    </row>
    <row r="46" spans="1:6" x14ac:dyDescent="0.2">
      <c r="A46" s="60">
        <v>35</v>
      </c>
      <c r="B46" s="61" t="s">
        <v>31</v>
      </c>
      <c r="C46" s="62">
        <v>19318</v>
      </c>
      <c r="D46" s="62">
        <v>20157</v>
      </c>
      <c r="E46" s="63">
        <v>839</v>
      </c>
      <c r="F46" s="64">
        <v>4.2999999999999997E-2</v>
      </c>
    </row>
    <row r="47" spans="1:6" x14ac:dyDescent="0.2">
      <c r="A47" s="60">
        <v>67</v>
      </c>
      <c r="B47" s="61" t="s">
        <v>59</v>
      </c>
      <c r="C47" s="62">
        <v>15336</v>
      </c>
      <c r="D47" s="62">
        <v>15994</v>
      </c>
      <c r="E47" s="63">
        <v>658</v>
      </c>
      <c r="F47" s="64">
        <v>4.2999999999999997E-2</v>
      </c>
    </row>
    <row r="48" spans="1:6" x14ac:dyDescent="0.2">
      <c r="A48" s="60">
        <v>129</v>
      </c>
      <c r="B48" s="61" t="s">
        <v>113</v>
      </c>
      <c r="C48" s="62">
        <v>15122</v>
      </c>
      <c r="D48" s="62">
        <v>15760</v>
      </c>
      <c r="E48" s="63">
        <v>638</v>
      </c>
      <c r="F48" s="64">
        <v>4.2000000000000003E-2</v>
      </c>
    </row>
    <row r="49" spans="1:6" x14ac:dyDescent="0.2">
      <c r="A49" s="60">
        <v>7</v>
      </c>
      <c r="B49" s="61" t="s">
        <v>6</v>
      </c>
      <c r="C49" s="62">
        <v>15776</v>
      </c>
      <c r="D49" s="62">
        <v>16426</v>
      </c>
      <c r="E49" s="63">
        <v>650</v>
      </c>
      <c r="F49" s="64">
        <v>4.1000000000000002E-2</v>
      </c>
    </row>
    <row r="50" spans="1:6" x14ac:dyDescent="0.2">
      <c r="A50" s="60">
        <v>107</v>
      </c>
      <c r="B50" s="61" t="s">
        <v>93</v>
      </c>
      <c r="C50" s="62">
        <v>17266</v>
      </c>
      <c r="D50" s="62">
        <v>17972</v>
      </c>
      <c r="E50" s="63">
        <v>706</v>
      </c>
      <c r="F50" s="64">
        <v>4.1000000000000002E-2</v>
      </c>
    </row>
    <row r="51" spans="1:6" x14ac:dyDescent="0.2">
      <c r="A51" s="60">
        <v>26</v>
      </c>
      <c r="B51" s="61" t="s">
        <v>22</v>
      </c>
      <c r="C51" s="62">
        <v>18261</v>
      </c>
      <c r="D51" s="62">
        <v>18978</v>
      </c>
      <c r="E51" s="63">
        <v>717</v>
      </c>
      <c r="F51" s="64">
        <v>3.9E-2</v>
      </c>
    </row>
    <row r="52" spans="1:6" x14ac:dyDescent="0.2">
      <c r="A52" s="60">
        <v>33</v>
      </c>
      <c r="B52" s="61" t="s">
        <v>29</v>
      </c>
      <c r="C52" s="62">
        <v>13928</v>
      </c>
      <c r="D52" s="62">
        <v>14475</v>
      </c>
      <c r="E52" s="63">
        <v>547</v>
      </c>
      <c r="F52" s="64">
        <v>3.9E-2</v>
      </c>
    </row>
    <row r="53" spans="1:6" x14ac:dyDescent="0.2">
      <c r="A53" s="60">
        <v>101</v>
      </c>
      <c r="B53" s="61" t="s">
        <v>88</v>
      </c>
      <c r="C53" s="62">
        <v>15345</v>
      </c>
      <c r="D53" s="62">
        <v>15941</v>
      </c>
      <c r="E53" s="63">
        <v>596</v>
      </c>
      <c r="F53" s="64">
        <v>3.9E-2</v>
      </c>
    </row>
    <row r="54" spans="1:6" x14ac:dyDescent="0.2">
      <c r="A54" s="60">
        <v>42</v>
      </c>
      <c r="B54" s="61" t="s">
        <v>37</v>
      </c>
      <c r="C54" s="62">
        <v>14429</v>
      </c>
      <c r="D54" s="62">
        <v>14971</v>
      </c>
      <c r="E54" s="63">
        <v>542</v>
      </c>
      <c r="F54" s="64">
        <v>3.7999999999999999E-2</v>
      </c>
    </row>
    <row r="55" spans="1:6" x14ac:dyDescent="0.2">
      <c r="A55" s="65">
        <v>116</v>
      </c>
      <c r="B55" s="66" t="s">
        <v>101</v>
      </c>
      <c r="C55" s="67">
        <v>16911</v>
      </c>
      <c r="D55" s="67">
        <v>17553</v>
      </c>
      <c r="E55" s="68">
        <v>642</v>
      </c>
      <c r="F55" s="69">
        <v>3.7999999999999999E-2</v>
      </c>
    </row>
    <row r="56" spans="1:6" x14ac:dyDescent="0.2">
      <c r="A56" s="60">
        <v>215</v>
      </c>
      <c r="B56" s="61" t="s">
        <v>162</v>
      </c>
      <c r="C56" s="62">
        <v>16619</v>
      </c>
      <c r="D56" s="62">
        <v>17245</v>
      </c>
      <c r="E56" s="63">
        <v>626</v>
      </c>
      <c r="F56" s="64">
        <v>3.7999999999999999E-2</v>
      </c>
    </row>
    <row r="57" spans="1:6" x14ac:dyDescent="0.2">
      <c r="A57" s="60">
        <v>144</v>
      </c>
      <c r="B57" s="61" t="s">
        <v>127</v>
      </c>
      <c r="C57" s="62">
        <v>15417</v>
      </c>
      <c r="D57" s="62">
        <v>15980</v>
      </c>
      <c r="E57" s="63">
        <v>563</v>
      </c>
      <c r="F57" s="64">
        <v>3.6999999999999998E-2</v>
      </c>
    </row>
    <row r="58" spans="1:6" x14ac:dyDescent="0.2">
      <c r="A58" s="60">
        <v>218</v>
      </c>
      <c r="B58" s="61" t="s">
        <v>165</v>
      </c>
      <c r="C58" s="62">
        <v>19619</v>
      </c>
      <c r="D58" s="62">
        <v>20354</v>
      </c>
      <c r="E58" s="63">
        <v>735</v>
      </c>
      <c r="F58" s="64">
        <v>3.6999999999999998E-2</v>
      </c>
    </row>
    <row r="59" spans="1:6" x14ac:dyDescent="0.2">
      <c r="A59" s="60">
        <v>119</v>
      </c>
      <c r="B59" s="61" t="s">
        <v>104</v>
      </c>
      <c r="C59" s="62">
        <v>14522</v>
      </c>
      <c r="D59" s="62">
        <v>15038</v>
      </c>
      <c r="E59" s="63">
        <v>516</v>
      </c>
      <c r="F59" s="64">
        <v>3.5999999999999997E-2</v>
      </c>
    </row>
    <row r="60" spans="1:6" x14ac:dyDescent="0.2">
      <c r="A60" s="60">
        <v>126</v>
      </c>
      <c r="B60" s="61" t="s">
        <v>110</v>
      </c>
      <c r="C60" s="62">
        <v>13401</v>
      </c>
      <c r="D60" s="62">
        <v>13884</v>
      </c>
      <c r="E60" s="63">
        <v>483</v>
      </c>
      <c r="F60" s="64">
        <v>3.5999999999999997E-2</v>
      </c>
    </row>
    <row r="61" spans="1:6" x14ac:dyDescent="0.2">
      <c r="A61" s="60">
        <v>128</v>
      </c>
      <c r="B61" s="61" t="s">
        <v>112</v>
      </c>
      <c r="C61" s="62">
        <v>16036</v>
      </c>
      <c r="D61" s="62">
        <v>16618</v>
      </c>
      <c r="E61" s="63">
        <v>582</v>
      </c>
      <c r="F61" s="64">
        <v>3.5999999999999997E-2</v>
      </c>
    </row>
    <row r="62" spans="1:6" x14ac:dyDescent="0.2">
      <c r="A62" s="60">
        <v>166</v>
      </c>
      <c r="B62" s="61" t="s">
        <v>147</v>
      </c>
      <c r="C62" s="62">
        <v>13377</v>
      </c>
      <c r="D62" s="62">
        <v>13862</v>
      </c>
      <c r="E62" s="63">
        <v>485</v>
      </c>
      <c r="F62" s="64">
        <v>3.5999999999999997E-2</v>
      </c>
    </row>
    <row r="63" spans="1:6" x14ac:dyDescent="0.2">
      <c r="A63" s="60">
        <v>219</v>
      </c>
      <c r="B63" s="61" t="s">
        <v>166</v>
      </c>
      <c r="C63" s="62">
        <v>18028</v>
      </c>
      <c r="D63" s="62">
        <v>18684</v>
      </c>
      <c r="E63" s="63">
        <v>656</v>
      </c>
      <c r="F63" s="64">
        <v>3.5999999999999997E-2</v>
      </c>
    </row>
    <row r="64" spans="1:6" x14ac:dyDescent="0.2">
      <c r="A64" s="60">
        <v>99</v>
      </c>
      <c r="B64" s="61" t="s">
        <v>86</v>
      </c>
      <c r="C64" s="62">
        <v>15076</v>
      </c>
      <c r="D64" s="62">
        <v>15602</v>
      </c>
      <c r="E64" s="63">
        <v>526</v>
      </c>
      <c r="F64" s="64">
        <v>3.5000000000000003E-2</v>
      </c>
    </row>
    <row r="65" spans="1:6" x14ac:dyDescent="0.2">
      <c r="A65" s="70">
        <v>141</v>
      </c>
      <c r="B65" s="71" t="s">
        <v>124</v>
      </c>
      <c r="C65" s="72">
        <v>16657</v>
      </c>
      <c r="D65" s="72">
        <v>17228</v>
      </c>
      <c r="E65" s="73">
        <v>571</v>
      </c>
      <c r="F65" s="74">
        <v>3.4000000000000002E-2</v>
      </c>
    </row>
    <row r="66" spans="1:6" x14ac:dyDescent="0.2">
      <c r="A66" s="60">
        <v>4</v>
      </c>
      <c r="B66" s="61" t="s">
        <v>4</v>
      </c>
      <c r="C66" s="62">
        <v>15726</v>
      </c>
      <c r="D66" s="62">
        <v>16239</v>
      </c>
      <c r="E66" s="63">
        <v>513</v>
      </c>
      <c r="F66" s="64">
        <v>3.3000000000000002E-2</v>
      </c>
    </row>
    <row r="67" spans="1:6" x14ac:dyDescent="0.2">
      <c r="A67" s="60">
        <v>79</v>
      </c>
      <c r="B67" s="61" t="s">
        <v>69</v>
      </c>
      <c r="C67" s="62">
        <v>13628</v>
      </c>
      <c r="D67" s="62">
        <v>14080</v>
      </c>
      <c r="E67" s="63">
        <v>452</v>
      </c>
      <c r="F67" s="64">
        <v>3.3000000000000002E-2</v>
      </c>
    </row>
    <row r="68" spans="1:6" x14ac:dyDescent="0.2">
      <c r="A68" s="60">
        <v>92</v>
      </c>
      <c r="B68" s="61" t="s">
        <v>79</v>
      </c>
      <c r="C68" s="62">
        <v>16473</v>
      </c>
      <c r="D68" s="62">
        <v>17021</v>
      </c>
      <c r="E68" s="63">
        <v>548</v>
      </c>
      <c r="F68" s="64">
        <v>3.3000000000000002E-2</v>
      </c>
    </row>
    <row r="69" spans="1:6" x14ac:dyDescent="0.2">
      <c r="A69" s="60">
        <v>160</v>
      </c>
      <c r="B69" s="61" t="s">
        <v>141</v>
      </c>
      <c r="C69" s="62">
        <v>18017</v>
      </c>
      <c r="D69" s="62">
        <v>18604</v>
      </c>
      <c r="E69" s="63">
        <v>587</v>
      </c>
      <c r="F69" s="64">
        <v>3.3000000000000002E-2</v>
      </c>
    </row>
    <row r="70" spans="1:6" x14ac:dyDescent="0.2">
      <c r="A70" s="60">
        <v>49</v>
      </c>
      <c r="B70" s="61" t="s">
        <v>44</v>
      </c>
      <c r="C70" s="62">
        <v>13894</v>
      </c>
      <c r="D70" s="62">
        <v>14338</v>
      </c>
      <c r="E70" s="63">
        <v>444</v>
      </c>
      <c r="F70" s="64">
        <v>3.2000000000000001E-2</v>
      </c>
    </row>
    <row r="71" spans="1:6" x14ac:dyDescent="0.2">
      <c r="A71" s="60">
        <v>72</v>
      </c>
      <c r="B71" s="61" t="s">
        <v>63</v>
      </c>
      <c r="C71" s="62">
        <v>15146</v>
      </c>
      <c r="D71" s="62">
        <v>15597</v>
      </c>
      <c r="E71" s="63">
        <v>451</v>
      </c>
      <c r="F71" s="64">
        <v>0.03</v>
      </c>
    </row>
    <row r="72" spans="1:6" x14ac:dyDescent="0.2">
      <c r="A72" s="60">
        <v>90</v>
      </c>
      <c r="B72" s="61" t="s">
        <v>77</v>
      </c>
      <c r="C72" s="62">
        <v>19576</v>
      </c>
      <c r="D72" s="62">
        <v>20162</v>
      </c>
      <c r="E72" s="63">
        <v>586</v>
      </c>
      <c r="F72" s="64">
        <v>0.03</v>
      </c>
    </row>
    <row r="73" spans="1:6" x14ac:dyDescent="0.2">
      <c r="A73" s="60">
        <v>131</v>
      </c>
      <c r="B73" s="61" t="s">
        <v>114</v>
      </c>
      <c r="C73" s="62">
        <v>13811</v>
      </c>
      <c r="D73" s="62">
        <v>14230</v>
      </c>
      <c r="E73" s="63">
        <v>419</v>
      </c>
      <c r="F73" s="64">
        <v>0.03</v>
      </c>
    </row>
    <row r="74" spans="1:6" x14ac:dyDescent="0.2">
      <c r="A74" s="60">
        <v>158</v>
      </c>
      <c r="B74" s="61" t="s">
        <v>139</v>
      </c>
      <c r="C74" s="62">
        <v>19800</v>
      </c>
      <c r="D74" s="62">
        <v>20387</v>
      </c>
      <c r="E74" s="63">
        <v>587</v>
      </c>
      <c r="F74" s="64">
        <v>0.03</v>
      </c>
    </row>
    <row r="75" spans="1:6" x14ac:dyDescent="0.2">
      <c r="A75" s="60">
        <v>159</v>
      </c>
      <c r="B75" s="61" t="s">
        <v>140</v>
      </c>
      <c r="C75" s="62">
        <v>15097</v>
      </c>
      <c r="D75" s="62">
        <v>15528</v>
      </c>
      <c r="E75" s="63">
        <v>431</v>
      </c>
      <c r="F75" s="64">
        <v>2.9000000000000001E-2</v>
      </c>
    </row>
    <row r="76" spans="1:6" x14ac:dyDescent="0.2">
      <c r="A76" s="60">
        <v>18</v>
      </c>
      <c r="B76" s="61" t="s">
        <v>15</v>
      </c>
      <c r="C76" s="62">
        <v>14125</v>
      </c>
      <c r="D76" s="62">
        <v>14524</v>
      </c>
      <c r="E76" s="63">
        <v>399</v>
      </c>
      <c r="F76" s="64">
        <v>2.8000000000000001E-2</v>
      </c>
    </row>
    <row r="77" spans="1:6" x14ac:dyDescent="0.2">
      <c r="A77" s="65">
        <v>135</v>
      </c>
      <c r="B77" s="66" t="s">
        <v>118</v>
      </c>
      <c r="C77" s="67">
        <v>18063</v>
      </c>
      <c r="D77" s="67">
        <v>18570</v>
      </c>
      <c r="E77" s="68">
        <v>507</v>
      </c>
      <c r="F77" s="69">
        <v>2.8000000000000001E-2</v>
      </c>
    </row>
    <row r="78" spans="1:6" x14ac:dyDescent="0.2">
      <c r="A78" s="60">
        <v>206</v>
      </c>
      <c r="B78" s="61" t="s">
        <v>153</v>
      </c>
      <c r="C78" s="62">
        <v>19685</v>
      </c>
      <c r="D78" s="62">
        <v>20229</v>
      </c>
      <c r="E78" s="63">
        <v>544</v>
      </c>
      <c r="F78" s="64">
        <v>2.8000000000000001E-2</v>
      </c>
    </row>
    <row r="79" spans="1:6" x14ac:dyDescent="0.2">
      <c r="A79" s="60">
        <v>51</v>
      </c>
      <c r="B79" s="61" t="s">
        <v>46</v>
      </c>
      <c r="C79" s="62">
        <v>16561</v>
      </c>
      <c r="D79" s="62">
        <v>17005</v>
      </c>
      <c r="E79" s="63">
        <v>444</v>
      </c>
      <c r="F79" s="64">
        <v>2.7E-2</v>
      </c>
    </row>
    <row r="80" spans="1:6" x14ac:dyDescent="0.2">
      <c r="A80" s="60">
        <v>124</v>
      </c>
      <c r="B80" s="61" t="s">
        <v>108</v>
      </c>
      <c r="C80" s="62">
        <v>14385</v>
      </c>
      <c r="D80" s="62">
        <v>14775</v>
      </c>
      <c r="E80" s="63">
        <v>390</v>
      </c>
      <c r="F80" s="64">
        <v>2.7E-2</v>
      </c>
    </row>
    <row r="81" spans="1:6" x14ac:dyDescent="0.2">
      <c r="A81" s="60">
        <v>161</v>
      </c>
      <c r="B81" s="61" t="s">
        <v>142</v>
      </c>
      <c r="C81" s="62">
        <v>19337</v>
      </c>
      <c r="D81" s="62">
        <v>19865</v>
      </c>
      <c r="E81" s="63">
        <v>528</v>
      </c>
      <c r="F81" s="64">
        <v>2.7E-2</v>
      </c>
    </row>
    <row r="82" spans="1:6" x14ac:dyDescent="0.2">
      <c r="A82" s="60">
        <v>5</v>
      </c>
      <c r="B82" s="61" t="s">
        <v>5</v>
      </c>
      <c r="C82" s="62">
        <v>16782</v>
      </c>
      <c r="D82" s="62">
        <v>17225</v>
      </c>
      <c r="E82" s="63">
        <v>443</v>
      </c>
      <c r="F82" s="64">
        <v>2.5999999999999999E-2</v>
      </c>
    </row>
    <row r="83" spans="1:6" x14ac:dyDescent="0.2">
      <c r="A83" s="60">
        <v>110</v>
      </c>
      <c r="B83" s="61" t="s">
        <v>96</v>
      </c>
      <c r="C83" s="62">
        <v>14858</v>
      </c>
      <c r="D83" s="62">
        <v>15237</v>
      </c>
      <c r="E83" s="63">
        <v>379</v>
      </c>
      <c r="F83" s="64">
        <v>2.5999999999999999E-2</v>
      </c>
    </row>
    <row r="84" spans="1:6" x14ac:dyDescent="0.2">
      <c r="A84" s="60">
        <v>48</v>
      </c>
      <c r="B84" s="61" t="s">
        <v>43</v>
      </c>
      <c r="C84" s="62">
        <v>12984</v>
      </c>
      <c r="D84" s="62">
        <v>13313</v>
      </c>
      <c r="E84" s="63">
        <v>329</v>
      </c>
      <c r="F84" s="64">
        <v>2.5000000000000001E-2</v>
      </c>
    </row>
    <row r="85" spans="1:6" x14ac:dyDescent="0.2">
      <c r="A85" s="60">
        <v>85</v>
      </c>
      <c r="B85" s="61" t="s">
        <v>73</v>
      </c>
      <c r="C85" s="62">
        <v>16371</v>
      </c>
      <c r="D85" s="62">
        <v>16774</v>
      </c>
      <c r="E85" s="63">
        <v>403</v>
      </c>
      <c r="F85" s="64">
        <v>2.5000000000000001E-2</v>
      </c>
    </row>
    <row r="86" spans="1:6" x14ac:dyDescent="0.2">
      <c r="A86" s="65">
        <v>164</v>
      </c>
      <c r="B86" s="66" t="s">
        <v>145</v>
      </c>
      <c r="C86" s="67">
        <v>17286</v>
      </c>
      <c r="D86" s="67">
        <v>17710</v>
      </c>
      <c r="E86" s="68">
        <v>424</v>
      </c>
      <c r="F86" s="69">
        <v>2.5000000000000001E-2</v>
      </c>
    </row>
    <row r="87" spans="1:6" x14ac:dyDescent="0.2">
      <c r="A87" s="60">
        <v>205</v>
      </c>
      <c r="B87" s="61" t="s">
        <v>152</v>
      </c>
      <c r="C87" s="62">
        <v>17440</v>
      </c>
      <c r="D87" s="62">
        <v>17876</v>
      </c>
      <c r="E87" s="63">
        <v>436</v>
      </c>
      <c r="F87" s="64">
        <v>2.5000000000000001E-2</v>
      </c>
    </row>
    <row r="88" spans="1:6" x14ac:dyDescent="0.2">
      <c r="A88" s="60">
        <v>207</v>
      </c>
      <c r="B88" s="61" t="s">
        <v>154</v>
      </c>
      <c r="C88" s="62">
        <v>16971</v>
      </c>
      <c r="D88" s="62">
        <v>17402</v>
      </c>
      <c r="E88" s="63">
        <v>431</v>
      </c>
      <c r="F88" s="64">
        <v>2.5000000000000001E-2</v>
      </c>
    </row>
    <row r="89" spans="1:6" x14ac:dyDescent="0.2">
      <c r="A89" s="60">
        <v>210</v>
      </c>
      <c r="B89" s="61" t="s">
        <v>157</v>
      </c>
      <c r="C89" s="62">
        <v>14440</v>
      </c>
      <c r="D89" s="62">
        <v>14803</v>
      </c>
      <c r="E89" s="63">
        <v>363</v>
      </c>
      <c r="F89" s="64">
        <v>2.5000000000000001E-2</v>
      </c>
    </row>
    <row r="90" spans="1:6" x14ac:dyDescent="0.2">
      <c r="A90" s="60">
        <v>23</v>
      </c>
      <c r="B90" s="61" t="s">
        <v>19</v>
      </c>
      <c r="C90" s="62">
        <v>15494</v>
      </c>
      <c r="D90" s="62">
        <v>15860</v>
      </c>
      <c r="E90" s="63">
        <v>366</v>
      </c>
      <c r="F90" s="64">
        <v>2.4E-2</v>
      </c>
    </row>
    <row r="91" spans="1:6" x14ac:dyDescent="0.2">
      <c r="A91" s="60">
        <v>25</v>
      </c>
      <c r="B91" s="61" t="s">
        <v>21</v>
      </c>
      <c r="C91" s="62">
        <v>15237</v>
      </c>
      <c r="D91" s="62">
        <v>15598</v>
      </c>
      <c r="E91" s="63">
        <v>361</v>
      </c>
      <c r="F91" s="64">
        <v>2.4E-2</v>
      </c>
    </row>
    <row r="92" spans="1:6" x14ac:dyDescent="0.2">
      <c r="A92" s="60">
        <v>40</v>
      </c>
      <c r="B92" s="61" t="s">
        <v>35</v>
      </c>
      <c r="C92" s="62">
        <v>18921</v>
      </c>
      <c r="D92" s="62">
        <v>19383</v>
      </c>
      <c r="E92" s="63">
        <v>462</v>
      </c>
      <c r="F92" s="64">
        <v>2.4E-2</v>
      </c>
    </row>
    <row r="93" spans="1:6" x14ac:dyDescent="0.2">
      <c r="A93" s="60">
        <v>117</v>
      </c>
      <c r="B93" s="61" t="s">
        <v>102</v>
      </c>
      <c r="C93" s="62">
        <v>21233</v>
      </c>
      <c r="D93" s="62">
        <v>21734</v>
      </c>
      <c r="E93" s="63">
        <v>501</v>
      </c>
      <c r="F93" s="64">
        <v>2.4E-2</v>
      </c>
    </row>
    <row r="94" spans="1:6" x14ac:dyDescent="0.2">
      <c r="A94" s="60">
        <v>53</v>
      </c>
      <c r="B94" s="61" t="s">
        <v>48</v>
      </c>
      <c r="C94" s="62">
        <v>15319</v>
      </c>
      <c r="D94" s="62">
        <v>15671</v>
      </c>
      <c r="E94" s="63">
        <v>352</v>
      </c>
      <c r="F94" s="64">
        <v>2.3E-2</v>
      </c>
    </row>
    <row r="95" spans="1:6" x14ac:dyDescent="0.2">
      <c r="A95" s="60">
        <v>54</v>
      </c>
      <c r="B95" s="61" t="s">
        <v>49</v>
      </c>
      <c r="C95" s="62">
        <v>15729</v>
      </c>
      <c r="D95" s="62">
        <v>16085</v>
      </c>
      <c r="E95" s="63">
        <v>356</v>
      </c>
      <c r="F95" s="64">
        <v>2.3E-2</v>
      </c>
    </row>
    <row r="96" spans="1:6" x14ac:dyDescent="0.2">
      <c r="A96" s="65">
        <v>62</v>
      </c>
      <c r="B96" s="66" t="s">
        <v>55</v>
      </c>
      <c r="C96" s="67">
        <v>18366</v>
      </c>
      <c r="D96" s="67">
        <v>18786</v>
      </c>
      <c r="E96" s="68">
        <v>420</v>
      </c>
      <c r="F96" s="69">
        <v>2.3E-2</v>
      </c>
    </row>
    <row r="97" spans="1:6" x14ac:dyDescent="0.2">
      <c r="A97" s="60">
        <v>217</v>
      </c>
      <c r="B97" s="61" t="s">
        <v>164</v>
      </c>
      <c r="C97" s="62">
        <v>17165</v>
      </c>
      <c r="D97" s="62">
        <v>17561</v>
      </c>
      <c r="E97" s="63">
        <v>396</v>
      </c>
      <c r="F97" s="64">
        <v>2.3E-2</v>
      </c>
    </row>
    <row r="98" spans="1:6" x14ac:dyDescent="0.2">
      <c r="A98" s="60">
        <v>28</v>
      </c>
      <c r="B98" s="61" t="s">
        <v>24</v>
      </c>
      <c r="C98" s="62">
        <v>14716</v>
      </c>
      <c r="D98" s="62">
        <v>15040</v>
      </c>
      <c r="E98" s="63">
        <v>324</v>
      </c>
      <c r="F98" s="64">
        <v>2.1999999999999999E-2</v>
      </c>
    </row>
    <row r="99" spans="1:6" x14ac:dyDescent="0.2">
      <c r="A99" s="60">
        <v>68</v>
      </c>
      <c r="B99" s="61" t="s">
        <v>60</v>
      </c>
      <c r="C99" s="62">
        <v>23589</v>
      </c>
      <c r="D99" s="62">
        <v>24111</v>
      </c>
      <c r="E99" s="63">
        <v>522</v>
      </c>
      <c r="F99" s="64">
        <v>2.1999999999999999E-2</v>
      </c>
    </row>
    <row r="100" spans="1:6" x14ac:dyDescent="0.2">
      <c r="A100" s="65">
        <v>104</v>
      </c>
      <c r="B100" s="66" t="s">
        <v>91</v>
      </c>
      <c r="C100" s="67">
        <v>16260</v>
      </c>
      <c r="D100" s="67">
        <v>16622</v>
      </c>
      <c r="E100" s="68">
        <v>362</v>
      </c>
      <c r="F100" s="69">
        <v>2.1999999999999999E-2</v>
      </c>
    </row>
    <row r="101" spans="1:6" x14ac:dyDescent="0.2">
      <c r="A101" s="60">
        <v>139</v>
      </c>
      <c r="B101" s="61" t="s">
        <v>122</v>
      </c>
      <c r="C101" s="62">
        <v>15698</v>
      </c>
      <c r="D101" s="62">
        <v>16049</v>
      </c>
      <c r="E101" s="63">
        <v>351</v>
      </c>
      <c r="F101" s="64">
        <v>2.1999999999999999E-2</v>
      </c>
    </row>
    <row r="102" spans="1:6" x14ac:dyDescent="0.2">
      <c r="A102" s="60">
        <v>169</v>
      </c>
      <c r="B102" s="61" t="s">
        <v>149</v>
      </c>
      <c r="C102" s="62">
        <v>13677</v>
      </c>
      <c r="D102" s="62">
        <v>13974</v>
      </c>
      <c r="E102" s="63">
        <v>297</v>
      </c>
      <c r="F102" s="64">
        <v>2.1999999999999999E-2</v>
      </c>
    </row>
    <row r="103" spans="1:6" x14ac:dyDescent="0.2">
      <c r="A103" s="60">
        <v>113</v>
      </c>
      <c r="B103" s="61" t="s">
        <v>99</v>
      </c>
      <c r="C103" s="62">
        <v>14539</v>
      </c>
      <c r="D103" s="62">
        <v>14828</v>
      </c>
      <c r="E103" s="63">
        <v>289</v>
      </c>
      <c r="F103" s="64">
        <v>0.02</v>
      </c>
    </row>
    <row r="104" spans="1:6" x14ac:dyDescent="0.2">
      <c r="A104" s="75"/>
      <c r="B104" s="76" t="s">
        <v>170</v>
      </c>
      <c r="C104" s="77">
        <v>16259</v>
      </c>
      <c r="D104" s="77">
        <v>16592</v>
      </c>
      <c r="E104" s="78">
        <v>333</v>
      </c>
      <c r="F104" s="79">
        <v>0.02</v>
      </c>
    </row>
    <row r="105" spans="1:6" x14ac:dyDescent="0.2">
      <c r="A105" s="65">
        <v>2</v>
      </c>
      <c r="B105" s="66" t="s">
        <v>2</v>
      </c>
      <c r="C105" s="67">
        <v>14002</v>
      </c>
      <c r="D105" s="67">
        <v>14256</v>
      </c>
      <c r="E105" s="68">
        <v>254</v>
      </c>
      <c r="F105" s="69">
        <v>1.7999999999999999E-2</v>
      </c>
    </row>
    <row r="106" spans="1:6" x14ac:dyDescent="0.2">
      <c r="A106" s="60">
        <v>30</v>
      </c>
      <c r="B106" s="61" t="s">
        <v>26</v>
      </c>
      <c r="C106" s="62">
        <v>17321</v>
      </c>
      <c r="D106" s="62">
        <v>17638</v>
      </c>
      <c r="E106" s="63">
        <v>317</v>
      </c>
      <c r="F106" s="64">
        <v>1.7999999999999999E-2</v>
      </c>
    </row>
    <row r="107" spans="1:6" x14ac:dyDescent="0.2">
      <c r="A107" s="70">
        <v>59</v>
      </c>
      <c r="B107" s="71" t="s">
        <v>53</v>
      </c>
      <c r="C107" s="72">
        <v>15528</v>
      </c>
      <c r="D107" s="72">
        <v>15813</v>
      </c>
      <c r="E107" s="73">
        <v>285</v>
      </c>
      <c r="F107" s="74">
        <v>1.7999999999999999E-2</v>
      </c>
    </row>
    <row r="108" spans="1:6" x14ac:dyDescent="0.2">
      <c r="A108" s="60">
        <v>109</v>
      </c>
      <c r="B108" s="61" t="s">
        <v>95</v>
      </c>
      <c r="C108" s="62">
        <v>14415</v>
      </c>
      <c r="D108" s="62">
        <v>14649</v>
      </c>
      <c r="E108" s="63">
        <v>234</v>
      </c>
      <c r="F108" s="64">
        <v>1.6E-2</v>
      </c>
    </row>
    <row r="109" spans="1:6" x14ac:dyDescent="0.2">
      <c r="A109" s="65">
        <v>151</v>
      </c>
      <c r="B109" s="66" t="s">
        <v>132</v>
      </c>
      <c r="C109" s="67">
        <v>15219</v>
      </c>
      <c r="D109" s="67">
        <v>15461</v>
      </c>
      <c r="E109" s="68">
        <v>242</v>
      </c>
      <c r="F109" s="69">
        <v>1.6E-2</v>
      </c>
    </row>
    <row r="110" spans="1:6" x14ac:dyDescent="0.2">
      <c r="A110" s="65">
        <v>83</v>
      </c>
      <c r="B110" s="66" t="s">
        <v>71</v>
      </c>
      <c r="C110" s="67">
        <v>16446</v>
      </c>
      <c r="D110" s="67">
        <v>16695</v>
      </c>
      <c r="E110" s="68">
        <v>249</v>
      </c>
      <c r="F110" s="69">
        <v>1.4999999999999999E-2</v>
      </c>
    </row>
    <row r="111" spans="1:6" x14ac:dyDescent="0.2">
      <c r="A111" s="65">
        <v>89</v>
      </c>
      <c r="B111" s="66" t="s">
        <v>76</v>
      </c>
      <c r="C111" s="67">
        <v>13196</v>
      </c>
      <c r="D111" s="67">
        <v>13391</v>
      </c>
      <c r="E111" s="68">
        <v>195</v>
      </c>
      <c r="F111" s="69">
        <v>1.4999999999999999E-2</v>
      </c>
    </row>
    <row r="112" spans="1:6" x14ac:dyDescent="0.2">
      <c r="A112" s="60">
        <v>96</v>
      </c>
      <c r="B112" s="61" t="s">
        <v>83</v>
      </c>
      <c r="C112" s="62">
        <v>14045</v>
      </c>
      <c r="D112" s="62">
        <v>14257</v>
      </c>
      <c r="E112" s="63">
        <v>212</v>
      </c>
      <c r="F112" s="64">
        <v>1.4999999999999999E-2</v>
      </c>
    </row>
    <row r="113" spans="1:6" x14ac:dyDescent="0.2">
      <c r="A113" s="70">
        <v>143</v>
      </c>
      <c r="B113" s="71" t="s">
        <v>126</v>
      </c>
      <c r="C113" s="72">
        <v>16361</v>
      </c>
      <c r="D113" s="72">
        <v>16606</v>
      </c>
      <c r="E113" s="73">
        <v>245</v>
      </c>
      <c r="F113" s="74">
        <v>1.4999999999999999E-2</v>
      </c>
    </row>
    <row r="114" spans="1:6" x14ac:dyDescent="0.2">
      <c r="A114" s="60">
        <v>52</v>
      </c>
      <c r="B114" s="61" t="s">
        <v>47</v>
      </c>
      <c r="C114" s="62">
        <v>16237</v>
      </c>
      <c r="D114" s="62">
        <v>16470</v>
      </c>
      <c r="E114" s="63">
        <v>233</v>
      </c>
      <c r="F114" s="64">
        <v>1.4E-2</v>
      </c>
    </row>
    <row r="115" spans="1:6" x14ac:dyDescent="0.2">
      <c r="A115" s="60">
        <v>63</v>
      </c>
      <c r="B115" s="61" t="s">
        <v>56</v>
      </c>
      <c r="C115" s="62">
        <v>21919</v>
      </c>
      <c r="D115" s="62">
        <v>22234</v>
      </c>
      <c r="E115" s="63">
        <v>315</v>
      </c>
      <c r="F115" s="64">
        <v>1.4E-2</v>
      </c>
    </row>
    <row r="116" spans="1:6" x14ac:dyDescent="0.2">
      <c r="A116" s="60">
        <v>148</v>
      </c>
      <c r="B116" s="61" t="s">
        <v>131</v>
      </c>
      <c r="C116" s="62">
        <v>16831</v>
      </c>
      <c r="D116" s="62">
        <v>17070</v>
      </c>
      <c r="E116" s="63">
        <v>239</v>
      </c>
      <c r="F116" s="64">
        <v>1.4E-2</v>
      </c>
    </row>
    <row r="117" spans="1:6" x14ac:dyDescent="0.2">
      <c r="A117" s="60">
        <v>132</v>
      </c>
      <c r="B117" s="61" t="s">
        <v>115</v>
      </c>
      <c r="C117" s="62">
        <v>16835</v>
      </c>
      <c r="D117" s="62">
        <v>17060</v>
      </c>
      <c r="E117" s="63">
        <v>225</v>
      </c>
      <c r="F117" s="64">
        <v>1.2999999999999999E-2</v>
      </c>
    </row>
    <row r="118" spans="1:6" x14ac:dyDescent="0.2">
      <c r="A118" s="60">
        <v>86</v>
      </c>
      <c r="B118" s="61" t="s">
        <v>74</v>
      </c>
      <c r="C118" s="62">
        <v>15320</v>
      </c>
      <c r="D118" s="62">
        <v>15501</v>
      </c>
      <c r="E118" s="63">
        <v>181</v>
      </c>
      <c r="F118" s="64">
        <v>1.2E-2</v>
      </c>
    </row>
    <row r="119" spans="1:6" x14ac:dyDescent="0.2">
      <c r="A119" s="60">
        <v>94</v>
      </c>
      <c r="B119" s="61" t="s">
        <v>81</v>
      </c>
      <c r="C119" s="62">
        <v>16294</v>
      </c>
      <c r="D119" s="62">
        <v>16496</v>
      </c>
      <c r="E119" s="63">
        <v>202</v>
      </c>
      <c r="F119" s="64">
        <v>1.2E-2</v>
      </c>
    </row>
    <row r="120" spans="1:6" x14ac:dyDescent="0.2">
      <c r="A120" s="60">
        <v>204</v>
      </c>
      <c r="B120" s="61" t="s">
        <v>151</v>
      </c>
      <c r="C120" s="62">
        <v>17481</v>
      </c>
      <c r="D120" s="62">
        <v>17694</v>
      </c>
      <c r="E120" s="63">
        <v>213</v>
      </c>
      <c r="F120" s="64">
        <v>1.2E-2</v>
      </c>
    </row>
    <row r="121" spans="1:6" x14ac:dyDescent="0.2">
      <c r="A121" s="65">
        <v>17</v>
      </c>
      <c r="B121" s="66" t="s">
        <v>14</v>
      </c>
      <c r="C121" s="67">
        <v>13894</v>
      </c>
      <c r="D121" s="67">
        <v>14044</v>
      </c>
      <c r="E121" s="68">
        <v>150</v>
      </c>
      <c r="F121" s="69">
        <v>1.0999999999999999E-2</v>
      </c>
    </row>
    <row r="122" spans="1:6" x14ac:dyDescent="0.2">
      <c r="A122" s="60">
        <v>111</v>
      </c>
      <c r="B122" s="61" t="s">
        <v>97</v>
      </c>
      <c r="C122" s="62">
        <v>14370</v>
      </c>
      <c r="D122" s="62">
        <v>14526</v>
      </c>
      <c r="E122" s="63">
        <v>156</v>
      </c>
      <c r="F122" s="64">
        <v>1.0999999999999999E-2</v>
      </c>
    </row>
    <row r="123" spans="1:6" x14ac:dyDescent="0.2">
      <c r="A123" s="65">
        <v>165</v>
      </c>
      <c r="B123" s="66" t="s">
        <v>146</v>
      </c>
      <c r="C123" s="67">
        <v>19013</v>
      </c>
      <c r="D123" s="67">
        <v>19231</v>
      </c>
      <c r="E123" s="68">
        <v>218</v>
      </c>
      <c r="F123" s="69">
        <v>1.0999999999999999E-2</v>
      </c>
    </row>
    <row r="124" spans="1:6" x14ac:dyDescent="0.2">
      <c r="A124" s="60">
        <v>212</v>
      </c>
      <c r="B124" s="61" t="s">
        <v>159</v>
      </c>
      <c r="C124" s="62">
        <v>29202</v>
      </c>
      <c r="D124" s="62">
        <v>29482</v>
      </c>
      <c r="E124" s="63">
        <v>280</v>
      </c>
      <c r="F124" s="64">
        <v>0.01</v>
      </c>
    </row>
    <row r="125" spans="1:6" x14ac:dyDescent="0.2">
      <c r="A125" s="60">
        <v>22</v>
      </c>
      <c r="B125" s="61" t="s">
        <v>18</v>
      </c>
      <c r="C125" s="62">
        <v>17525</v>
      </c>
      <c r="D125" s="62">
        <v>17687</v>
      </c>
      <c r="E125" s="63">
        <v>162</v>
      </c>
      <c r="F125" s="64">
        <v>8.9999999999999993E-3</v>
      </c>
    </row>
    <row r="126" spans="1:6" x14ac:dyDescent="0.2">
      <c r="A126" s="60">
        <v>154</v>
      </c>
      <c r="B126" s="61" t="s">
        <v>135</v>
      </c>
      <c r="C126" s="62">
        <v>22590</v>
      </c>
      <c r="D126" s="62">
        <v>22783</v>
      </c>
      <c r="E126" s="63">
        <v>193</v>
      </c>
      <c r="F126" s="64">
        <v>8.9999999999999993E-3</v>
      </c>
    </row>
    <row r="127" spans="1:6" x14ac:dyDescent="0.2">
      <c r="A127" s="60">
        <v>114</v>
      </c>
      <c r="B127" s="61" t="s">
        <v>100</v>
      </c>
      <c r="C127" s="62">
        <v>16613</v>
      </c>
      <c r="D127" s="62">
        <v>16739</v>
      </c>
      <c r="E127" s="63">
        <v>126</v>
      </c>
      <c r="F127" s="64">
        <v>8.0000000000000002E-3</v>
      </c>
    </row>
    <row r="128" spans="1:6" x14ac:dyDescent="0.2">
      <c r="A128" s="60">
        <v>3</v>
      </c>
      <c r="B128" s="61" t="s">
        <v>3</v>
      </c>
      <c r="C128" s="62">
        <v>19089</v>
      </c>
      <c r="D128" s="62">
        <v>19209</v>
      </c>
      <c r="E128" s="63">
        <v>120</v>
      </c>
      <c r="F128" s="64">
        <v>6.0000000000000001E-3</v>
      </c>
    </row>
    <row r="129" spans="1:6" x14ac:dyDescent="0.2">
      <c r="A129" s="60">
        <v>12</v>
      </c>
      <c r="B129" s="61" t="s">
        <v>10</v>
      </c>
      <c r="C129" s="62">
        <v>17492</v>
      </c>
      <c r="D129" s="62">
        <v>17604</v>
      </c>
      <c r="E129" s="63">
        <v>112</v>
      </c>
      <c r="F129" s="64">
        <v>6.0000000000000001E-3</v>
      </c>
    </row>
    <row r="130" spans="1:6" x14ac:dyDescent="0.2">
      <c r="A130" s="60">
        <v>152</v>
      </c>
      <c r="B130" s="61" t="s">
        <v>133</v>
      </c>
      <c r="C130" s="62">
        <v>15860</v>
      </c>
      <c r="D130" s="62">
        <v>15958</v>
      </c>
      <c r="E130" s="63">
        <v>98</v>
      </c>
      <c r="F130" s="64">
        <v>6.0000000000000001E-3</v>
      </c>
    </row>
    <row r="131" spans="1:6" x14ac:dyDescent="0.2">
      <c r="A131" s="65">
        <v>156</v>
      </c>
      <c r="B131" s="66" t="s">
        <v>137</v>
      </c>
      <c r="C131" s="67">
        <v>13825</v>
      </c>
      <c r="D131" s="67">
        <v>13903</v>
      </c>
      <c r="E131" s="68">
        <v>78</v>
      </c>
      <c r="F131" s="69">
        <v>6.0000000000000001E-3</v>
      </c>
    </row>
    <row r="132" spans="1:6" x14ac:dyDescent="0.2">
      <c r="A132" s="60">
        <v>157</v>
      </c>
      <c r="B132" s="61" t="s">
        <v>138</v>
      </c>
      <c r="C132" s="62">
        <v>20759</v>
      </c>
      <c r="D132" s="62">
        <v>20890</v>
      </c>
      <c r="E132" s="63">
        <v>131</v>
      </c>
      <c r="F132" s="64">
        <v>6.0000000000000001E-3</v>
      </c>
    </row>
    <row r="133" spans="1:6" x14ac:dyDescent="0.2">
      <c r="A133" s="60">
        <v>39</v>
      </c>
      <c r="B133" s="61" t="s">
        <v>34</v>
      </c>
      <c r="C133" s="62">
        <v>20643</v>
      </c>
      <c r="D133" s="62">
        <v>20747</v>
      </c>
      <c r="E133" s="63">
        <v>104</v>
      </c>
      <c r="F133" s="64">
        <v>5.0000000000000001E-3</v>
      </c>
    </row>
    <row r="134" spans="1:6" x14ac:dyDescent="0.2">
      <c r="A134" s="65">
        <v>80</v>
      </c>
      <c r="B134" s="66" t="s">
        <v>70</v>
      </c>
      <c r="C134" s="67">
        <v>13955</v>
      </c>
      <c r="D134" s="67">
        <v>14018</v>
      </c>
      <c r="E134" s="68">
        <v>63</v>
      </c>
      <c r="F134" s="69">
        <v>5.0000000000000001E-3</v>
      </c>
    </row>
    <row r="135" spans="1:6" x14ac:dyDescent="0.2">
      <c r="A135" s="60">
        <v>134</v>
      </c>
      <c r="B135" s="61" t="s">
        <v>117</v>
      </c>
      <c r="C135" s="62">
        <v>17213</v>
      </c>
      <c r="D135" s="62">
        <v>17303</v>
      </c>
      <c r="E135" s="63">
        <v>90</v>
      </c>
      <c r="F135" s="64">
        <v>5.0000000000000001E-3</v>
      </c>
    </row>
    <row r="136" spans="1:6" x14ac:dyDescent="0.2">
      <c r="A136" s="60">
        <v>46</v>
      </c>
      <c r="B136" s="61" t="s">
        <v>41</v>
      </c>
      <c r="C136" s="62">
        <v>19233</v>
      </c>
      <c r="D136" s="62">
        <v>19293</v>
      </c>
      <c r="E136" s="63">
        <v>60</v>
      </c>
      <c r="F136" s="64">
        <v>3.0000000000000001E-3</v>
      </c>
    </row>
    <row r="137" spans="1:6" x14ac:dyDescent="0.2">
      <c r="A137" s="60">
        <v>140</v>
      </c>
      <c r="B137" s="61" t="s">
        <v>123</v>
      </c>
      <c r="C137" s="62">
        <v>14958</v>
      </c>
      <c r="D137" s="62">
        <v>15008</v>
      </c>
      <c r="E137" s="63">
        <v>50</v>
      </c>
      <c r="F137" s="64">
        <v>3.0000000000000001E-3</v>
      </c>
    </row>
    <row r="138" spans="1:6" x14ac:dyDescent="0.2">
      <c r="A138" s="60">
        <v>19</v>
      </c>
      <c r="B138" s="61" t="s">
        <v>16</v>
      </c>
      <c r="C138" s="62">
        <v>14483</v>
      </c>
      <c r="D138" s="62">
        <v>14513</v>
      </c>
      <c r="E138" s="63">
        <v>30</v>
      </c>
      <c r="F138" s="64">
        <v>2E-3</v>
      </c>
    </row>
    <row r="139" spans="1:6" x14ac:dyDescent="0.2">
      <c r="A139" s="65">
        <v>95</v>
      </c>
      <c r="B139" s="66" t="s">
        <v>82</v>
      </c>
      <c r="C139" s="67">
        <v>16730</v>
      </c>
      <c r="D139" s="67">
        <v>16753</v>
      </c>
      <c r="E139" s="68">
        <v>23</v>
      </c>
      <c r="F139" s="69">
        <v>1E-3</v>
      </c>
    </row>
    <row r="140" spans="1:6" x14ac:dyDescent="0.2">
      <c r="A140" s="60">
        <v>106</v>
      </c>
      <c r="B140" s="61" t="s">
        <v>92</v>
      </c>
      <c r="C140" s="62">
        <v>19018</v>
      </c>
      <c r="D140" s="62">
        <v>19033</v>
      </c>
      <c r="E140" s="63">
        <v>15</v>
      </c>
      <c r="F140" s="64">
        <v>1E-3</v>
      </c>
    </row>
    <row r="141" spans="1:6" x14ac:dyDescent="0.2">
      <c r="A141" s="60">
        <v>65</v>
      </c>
      <c r="B141" s="61" t="s">
        <v>58</v>
      </c>
      <c r="C141" s="62">
        <v>18480</v>
      </c>
      <c r="D141" s="62">
        <v>18419</v>
      </c>
      <c r="E141" s="63">
        <v>-61</v>
      </c>
      <c r="F141" s="64">
        <v>-3.0000000000000001E-3</v>
      </c>
    </row>
    <row r="142" spans="1:6" x14ac:dyDescent="0.2">
      <c r="A142" s="65">
        <v>34</v>
      </c>
      <c r="B142" s="66" t="s">
        <v>30</v>
      </c>
      <c r="C142" s="67">
        <v>12794</v>
      </c>
      <c r="D142" s="67">
        <v>12742</v>
      </c>
      <c r="E142" s="68">
        <v>-52</v>
      </c>
      <c r="F142" s="69">
        <v>-4.0000000000000001E-3</v>
      </c>
    </row>
    <row r="143" spans="1:6" x14ac:dyDescent="0.2">
      <c r="A143" s="60">
        <v>112</v>
      </c>
      <c r="B143" s="61" t="s">
        <v>98</v>
      </c>
      <c r="C143" s="62">
        <v>16902</v>
      </c>
      <c r="D143" s="62">
        <v>16830</v>
      </c>
      <c r="E143" s="63">
        <v>-72</v>
      </c>
      <c r="F143" s="64">
        <v>-4.0000000000000001E-3</v>
      </c>
    </row>
    <row r="144" spans="1:6" x14ac:dyDescent="0.2">
      <c r="A144" s="65">
        <v>146</v>
      </c>
      <c r="B144" s="66" t="s">
        <v>129</v>
      </c>
      <c r="C144" s="67">
        <v>15544</v>
      </c>
      <c r="D144" s="67">
        <v>15484</v>
      </c>
      <c r="E144" s="68">
        <v>-60</v>
      </c>
      <c r="F144" s="69">
        <v>-4.0000000000000001E-3</v>
      </c>
    </row>
    <row r="145" spans="1:6" x14ac:dyDescent="0.2">
      <c r="A145" s="60">
        <v>9</v>
      </c>
      <c r="B145" s="61" t="s">
        <v>8</v>
      </c>
      <c r="C145" s="62">
        <v>15775</v>
      </c>
      <c r="D145" s="62">
        <v>15691</v>
      </c>
      <c r="E145" s="63">
        <v>-84</v>
      </c>
      <c r="F145" s="64">
        <v>-5.0000000000000001E-3</v>
      </c>
    </row>
    <row r="146" spans="1:6" x14ac:dyDescent="0.2">
      <c r="A146" s="60">
        <v>167</v>
      </c>
      <c r="B146" s="61" t="s">
        <v>148</v>
      </c>
      <c r="C146" s="62">
        <v>17736</v>
      </c>
      <c r="D146" s="62">
        <v>17650</v>
      </c>
      <c r="E146" s="63">
        <v>-86</v>
      </c>
      <c r="F146" s="64">
        <v>-5.0000000000000001E-3</v>
      </c>
    </row>
    <row r="147" spans="1:6" x14ac:dyDescent="0.2">
      <c r="A147" s="60">
        <v>216</v>
      </c>
      <c r="B147" s="61" t="s">
        <v>163</v>
      </c>
      <c r="C147" s="62">
        <v>15391</v>
      </c>
      <c r="D147" s="62">
        <v>15313</v>
      </c>
      <c r="E147" s="63">
        <v>-78</v>
      </c>
      <c r="F147" s="64">
        <v>-5.0000000000000001E-3</v>
      </c>
    </row>
    <row r="148" spans="1:6" x14ac:dyDescent="0.2">
      <c r="A148" s="60">
        <v>57</v>
      </c>
      <c r="B148" s="61" t="s">
        <v>51</v>
      </c>
      <c r="C148" s="62">
        <v>21331</v>
      </c>
      <c r="D148" s="62">
        <v>21203</v>
      </c>
      <c r="E148" s="63">
        <v>-128</v>
      </c>
      <c r="F148" s="64">
        <v>-6.0000000000000001E-3</v>
      </c>
    </row>
    <row r="149" spans="1:6" x14ac:dyDescent="0.2">
      <c r="A149" s="65">
        <v>103</v>
      </c>
      <c r="B149" s="66" t="s">
        <v>90</v>
      </c>
      <c r="C149" s="67">
        <v>17093</v>
      </c>
      <c r="D149" s="67">
        <v>16989</v>
      </c>
      <c r="E149" s="68">
        <v>-104</v>
      </c>
      <c r="F149" s="69">
        <v>-6.0000000000000001E-3</v>
      </c>
    </row>
    <row r="150" spans="1:6" x14ac:dyDescent="0.2">
      <c r="A150" s="60">
        <v>73</v>
      </c>
      <c r="B150" s="61" t="s">
        <v>64</v>
      </c>
      <c r="C150" s="62">
        <v>17042</v>
      </c>
      <c r="D150" s="62">
        <v>16922</v>
      </c>
      <c r="E150" s="63">
        <v>-120</v>
      </c>
      <c r="F150" s="64">
        <v>-7.0000000000000001E-3</v>
      </c>
    </row>
    <row r="151" spans="1:6" x14ac:dyDescent="0.2">
      <c r="A151" s="65">
        <v>64</v>
      </c>
      <c r="B151" s="66" t="s">
        <v>57</v>
      </c>
      <c r="C151" s="67">
        <v>19313</v>
      </c>
      <c r="D151" s="67">
        <v>19140</v>
      </c>
      <c r="E151" s="68">
        <v>-173</v>
      </c>
      <c r="F151" s="69">
        <v>-8.9999999999999993E-3</v>
      </c>
    </row>
    <row r="152" spans="1:6" x14ac:dyDescent="0.2">
      <c r="A152" s="65">
        <v>93</v>
      </c>
      <c r="B152" s="66" t="s">
        <v>80</v>
      </c>
      <c r="C152" s="67">
        <v>18248</v>
      </c>
      <c r="D152" s="67">
        <v>18091</v>
      </c>
      <c r="E152" s="68">
        <v>-157</v>
      </c>
      <c r="F152" s="69">
        <v>-8.9999999999999993E-3</v>
      </c>
    </row>
    <row r="153" spans="1:6" x14ac:dyDescent="0.2">
      <c r="A153" s="65">
        <v>11</v>
      </c>
      <c r="B153" s="66" t="s">
        <v>9</v>
      </c>
      <c r="C153" s="67">
        <v>21160</v>
      </c>
      <c r="D153" s="67">
        <v>20915</v>
      </c>
      <c r="E153" s="68">
        <v>-245</v>
      </c>
      <c r="F153" s="69">
        <v>-1.2E-2</v>
      </c>
    </row>
    <row r="154" spans="1:6" x14ac:dyDescent="0.2">
      <c r="A154" s="65">
        <v>15</v>
      </c>
      <c r="B154" s="66" t="s">
        <v>13</v>
      </c>
      <c r="C154" s="67">
        <v>14343</v>
      </c>
      <c r="D154" s="67">
        <v>14164</v>
      </c>
      <c r="E154" s="68">
        <v>-179</v>
      </c>
      <c r="F154" s="69">
        <v>-1.2E-2</v>
      </c>
    </row>
    <row r="155" spans="1:6" x14ac:dyDescent="0.2">
      <c r="A155" s="60">
        <v>102</v>
      </c>
      <c r="B155" s="61" t="s">
        <v>89</v>
      </c>
      <c r="C155" s="62">
        <v>16027</v>
      </c>
      <c r="D155" s="62">
        <v>15794</v>
      </c>
      <c r="E155" s="63">
        <v>-233</v>
      </c>
      <c r="F155" s="64">
        <v>-1.4999999999999999E-2</v>
      </c>
    </row>
    <row r="156" spans="1:6" x14ac:dyDescent="0.2">
      <c r="A156" s="65">
        <v>44</v>
      </c>
      <c r="B156" s="66" t="s">
        <v>39</v>
      </c>
      <c r="C156" s="67">
        <v>15849</v>
      </c>
      <c r="D156" s="67">
        <v>15596</v>
      </c>
      <c r="E156" s="68">
        <v>-253</v>
      </c>
      <c r="F156" s="69">
        <v>-1.6E-2</v>
      </c>
    </row>
    <row r="157" spans="1:6" x14ac:dyDescent="0.2">
      <c r="A157" s="60">
        <v>100</v>
      </c>
      <c r="B157" s="61" t="s">
        <v>87</v>
      </c>
      <c r="C157" s="62">
        <v>22236</v>
      </c>
      <c r="D157" s="62">
        <v>21858</v>
      </c>
      <c r="E157" s="63">
        <v>-378</v>
      </c>
      <c r="F157" s="64">
        <v>-1.7000000000000001E-2</v>
      </c>
    </row>
    <row r="158" spans="1:6" x14ac:dyDescent="0.2">
      <c r="A158" s="60">
        <v>13</v>
      </c>
      <c r="B158" s="61" t="s">
        <v>11</v>
      </c>
      <c r="C158" s="62">
        <v>17519</v>
      </c>
      <c r="D158" s="62">
        <v>17163</v>
      </c>
      <c r="E158" s="63">
        <v>-356</v>
      </c>
      <c r="F158" s="64">
        <v>-0.02</v>
      </c>
    </row>
    <row r="159" spans="1:6" x14ac:dyDescent="0.2">
      <c r="A159" s="60">
        <v>211</v>
      </c>
      <c r="B159" s="61" t="s">
        <v>158</v>
      </c>
      <c r="C159" s="62">
        <v>21716</v>
      </c>
      <c r="D159" s="62">
        <v>21275</v>
      </c>
      <c r="E159" s="63">
        <v>-441</v>
      </c>
      <c r="F159" s="64">
        <v>-0.02</v>
      </c>
    </row>
    <row r="160" spans="1:6" x14ac:dyDescent="0.2">
      <c r="A160" s="60">
        <v>214</v>
      </c>
      <c r="B160" s="61" t="s">
        <v>161</v>
      </c>
      <c r="C160" s="62">
        <v>19603</v>
      </c>
      <c r="D160" s="62">
        <v>19180</v>
      </c>
      <c r="E160" s="63">
        <v>-423</v>
      </c>
      <c r="F160" s="64">
        <v>-2.1999999999999999E-2</v>
      </c>
    </row>
    <row r="161" spans="1:6" x14ac:dyDescent="0.2">
      <c r="A161" s="65">
        <v>88</v>
      </c>
      <c r="B161" s="66" t="s">
        <v>75</v>
      </c>
      <c r="C161" s="67">
        <v>15068</v>
      </c>
      <c r="D161" s="67">
        <v>14716</v>
      </c>
      <c r="E161" s="68">
        <v>-352</v>
      </c>
      <c r="F161" s="69">
        <v>-2.3E-2</v>
      </c>
    </row>
    <row r="162" spans="1:6" x14ac:dyDescent="0.2">
      <c r="A162" s="65">
        <v>77</v>
      </c>
      <c r="B162" s="66" t="s">
        <v>67</v>
      </c>
      <c r="C162" s="67">
        <v>16251</v>
      </c>
      <c r="D162" s="67">
        <v>15836</v>
      </c>
      <c r="E162" s="68">
        <v>-415</v>
      </c>
      <c r="F162" s="69">
        <v>-2.5999999999999999E-2</v>
      </c>
    </row>
    <row r="163" spans="1:6" x14ac:dyDescent="0.2">
      <c r="A163" s="60">
        <v>213</v>
      </c>
      <c r="B163" s="61" t="s">
        <v>160</v>
      </c>
      <c r="C163" s="62">
        <v>19463</v>
      </c>
      <c r="D163" s="62">
        <v>18956</v>
      </c>
      <c r="E163" s="63">
        <v>-507</v>
      </c>
      <c r="F163" s="64">
        <v>-2.5999999999999999E-2</v>
      </c>
    </row>
    <row r="164" spans="1:6" x14ac:dyDescent="0.2">
      <c r="A164" s="60">
        <v>121</v>
      </c>
      <c r="B164" s="61" t="s">
        <v>105</v>
      </c>
      <c r="C164" s="62">
        <v>17215</v>
      </c>
      <c r="D164" s="62">
        <v>16725</v>
      </c>
      <c r="E164" s="63">
        <v>-490</v>
      </c>
      <c r="F164" s="64">
        <v>-2.8000000000000001E-2</v>
      </c>
    </row>
    <row r="165" spans="1:6" x14ac:dyDescent="0.2">
      <c r="A165" s="65">
        <v>163</v>
      </c>
      <c r="B165" s="66" t="s">
        <v>144</v>
      </c>
      <c r="C165" s="67">
        <v>18977</v>
      </c>
      <c r="D165" s="67">
        <v>18372</v>
      </c>
      <c r="E165" s="68">
        <v>-605</v>
      </c>
      <c r="F165" s="69">
        <v>-3.2000000000000001E-2</v>
      </c>
    </row>
    <row r="166" spans="1:6" x14ac:dyDescent="0.2">
      <c r="A166" s="60">
        <v>123</v>
      </c>
      <c r="B166" s="61" t="s">
        <v>107</v>
      </c>
      <c r="C166" s="62">
        <v>22749</v>
      </c>
      <c r="D166" s="62">
        <v>21853</v>
      </c>
      <c r="E166" s="63">
        <v>-896</v>
      </c>
      <c r="F166" s="64">
        <v>-3.9E-2</v>
      </c>
    </row>
    <row r="167" spans="1:6" x14ac:dyDescent="0.2">
      <c r="A167" s="60">
        <v>21</v>
      </c>
      <c r="B167" s="61" t="s">
        <v>17</v>
      </c>
      <c r="C167" s="62">
        <v>28947</v>
      </c>
      <c r="D167" s="62">
        <v>27312</v>
      </c>
      <c r="E167" s="63">
        <v>-1635</v>
      </c>
      <c r="F167" s="64">
        <v>-5.6000000000000001E-2</v>
      </c>
    </row>
    <row r="168" spans="1:6" x14ac:dyDescent="0.2">
      <c r="A168" s="60">
        <v>147</v>
      </c>
      <c r="B168" s="61" t="s">
        <v>130</v>
      </c>
      <c r="C168" s="62">
        <v>19440</v>
      </c>
      <c r="D168" s="62">
        <v>17805</v>
      </c>
      <c r="E168" s="63">
        <v>-1635</v>
      </c>
      <c r="F168" s="64">
        <v>-8.4000000000000005E-2</v>
      </c>
    </row>
    <row r="169" spans="1:6" x14ac:dyDescent="0.2">
      <c r="B169" s="12"/>
      <c r="C169" s="19"/>
      <c r="D169" s="19"/>
      <c r="E169" s="13"/>
      <c r="F169" s="14"/>
    </row>
    <row r="170" spans="1:6" x14ac:dyDescent="0.2">
      <c r="E170" s="4"/>
      <c r="F170" s="4"/>
    </row>
    <row r="171" spans="1:6" x14ac:dyDescent="0.2">
      <c r="A171" s="16" t="s">
        <v>177</v>
      </c>
      <c r="B171" s="11"/>
      <c r="C171" s="21"/>
      <c r="E171" s="4"/>
      <c r="F171" s="4"/>
    </row>
    <row r="172" spans="1:6" x14ac:dyDescent="0.2">
      <c r="A172" s="50" t="s">
        <v>178</v>
      </c>
      <c r="B172" s="49"/>
      <c r="C172" s="51"/>
      <c r="E172" s="4"/>
      <c r="F172" s="4"/>
    </row>
    <row r="173" spans="1:6" x14ac:dyDescent="0.2">
      <c r="A173" s="12"/>
      <c r="E173" s="4"/>
      <c r="F173" s="4"/>
    </row>
    <row r="174" spans="1:6" ht="70" customHeight="1" x14ac:dyDescent="0.2">
      <c r="A174" s="80" t="s">
        <v>179</v>
      </c>
      <c r="B174" s="80"/>
      <c r="C174" s="80"/>
      <c r="D174" s="80"/>
      <c r="E174" s="80"/>
      <c r="F174" s="80"/>
    </row>
    <row r="175" spans="1:6" x14ac:dyDescent="0.2">
      <c r="A175" s="10"/>
      <c r="B175" s="10"/>
      <c r="E175" s="10"/>
      <c r="F175" s="10"/>
    </row>
    <row r="176" spans="1:6" x14ac:dyDescent="0.2">
      <c r="A176" s="10"/>
      <c r="B176" s="10"/>
      <c r="E176" s="10"/>
      <c r="F176" s="10"/>
    </row>
    <row r="177" spans="1:6" x14ac:dyDescent="0.2">
      <c r="A177" s="10"/>
      <c r="B177" s="10"/>
      <c r="E177" s="10"/>
      <c r="F177" s="10"/>
    </row>
  </sheetData>
  <sortState ref="A2:F168">
    <sortCondition descending="1" ref="F2:F168"/>
  </sortState>
  <mergeCells count="1">
    <mergeCell ref="A174:F17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3"/>
  <sheetViews>
    <sheetView showGridLines="0" workbookViewId="0"/>
  </sheetViews>
  <sheetFormatPr baseColWidth="10" defaultColWidth="8.83203125" defaultRowHeight="16" x14ac:dyDescent="0.2"/>
  <cols>
    <col min="1" max="1" width="13" style="7" bestFit="1" customWidth="1"/>
    <col min="2" max="2" width="21.33203125" style="7" bestFit="1" customWidth="1"/>
    <col min="3" max="4" width="19.33203125" style="42" bestFit="1" customWidth="1"/>
    <col min="5" max="6" width="16.6640625" style="42" bestFit="1" customWidth="1"/>
  </cols>
  <sheetData>
    <row r="1" spans="1:6" x14ac:dyDescent="0.2">
      <c r="A1" s="31" t="s">
        <v>0</v>
      </c>
      <c r="B1" s="30" t="s">
        <v>167</v>
      </c>
      <c r="C1" s="37" t="s">
        <v>172</v>
      </c>
      <c r="D1" s="37" t="s">
        <v>176</v>
      </c>
      <c r="E1" s="37" t="s">
        <v>173</v>
      </c>
      <c r="F1" s="37" t="s">
        <v>174</v>
      </c>
    </row>
    <row r="2" spans="1:6" x14ac:dyDescent="0.2">
      <c r="A2" s="3">
        <v>1</v>
      </c>
      <c r="B2" s="4" t="s">
        <v>1</v>
      </c>
      <c r="C2" s="38">
        <v>502.26</v>
      </c>
      <c r="D2" s="39">
        <v>460.3</v>
      </c>
      <c r="E2" s="40">
        <f t="shared" ref="E2:E33" si="0">D2-C2</f>
        <v>-41.95999999999998</v>
      </c>
      <c r="F2" s="41">
        <f t="shared" ref="F2:F33" si="1">(D2-C2)/C2</f>
        <v>-8.3542388404412013E-2</v>
      </c>
    </row>
    <row r="3" spans="1:6" x14ac:dyDescent="0.2">
      <c r="A3" s="5">
        <v>2</v>
      </c>
      <c r="B3" s="6" t="s">
        <v>2</v>
      </c>
      <c r="C3" s="36">
        <v>2524.46</v>
      </c>
      <c r="D3" s="32">
        <v>2562.91</v>
      </c>
      <c r="E3" s="17">
        <f t="shared" si="0"/>
        <v>38.449999999999818</v>
      </c>
      <c r="F3" s="33">
        <f t="shared" si="1"/>
        <v>1.5230980090791622E-2</v>
      </c>
    </row>
    <row r="4" spans="1:6" x14ac:dyDescent="0.2">
      <c r="A4" s="3">
        <v>3</v>
      </c>
      <c r="B4" s="4" t="s">
        <v>3</v>
      </c>
      <c r="C4" s="38">
        <v>562.82000000000005</v>
      </c>
      <c r="D4" s="39">
        <v>551.78</v>
      </c>
      <c r="E4" s="40">
        <f t="shared" si="0"/>
        <v>-11.040000000000077</v>
      </c>
      <c r="F4" s="41">
        <f t="shared" si="1"/>
        <v>-1.9615507622330542E-2</v>
      </c>
    </row>
    <row r="5" spans="1:6" x14ac:dyDescent="0.2">
      <c r="A5" s="3">
        <v>4</v>
      </c>
      <c r="B5" s="4" t="s">
        <v>4</v>
      </c>
      <c r="C5" s="38">
        <v>3292.45</v>
      </c>
      <c r="D5" s="39">
        <v>3311.1</v>
      </c>
      <c r="E5" s="40">
        <f t="shared" si="0"/>
        <v>18.650000000000091</v>
      </c>
      <c r="F5" s="41">
        <f t="shared" si="1"/>
        <v>5.6644747832161743E-3</v>
      </c>
    </row>
    <row r="6" spans="1:6" x14ac:dyDescent="0.2">
      <c r="A6" s="3">
        <v>5</v>
      </c>
      <c r="B6" s="4" t="s">
        <v>5</v>
      </c>
      <c r="C6" s="38">
        <v>564.73</v>
      </c>
      <c r="D6" s="39">
        <v>528.37</v>
      </c>
      <c r="E6" s="40">
        <f t="shared" si="0"/>
        <v>-36.360000000000014</v>
      </c>
      <c r="F6" s="41">
        <f t="shared" si="1"/>
        <v>-6.4384750234625421E-2</v>
      </c>
    </row>
    <row r="7" spans="1:6" x14ac:dyDescent="0.2">
      <c r="A7" s="3">
        <v>7</v>
      </c>
      <c r="B7" s="4" t="s">
        <v>6</v>
      </c>
      <c r="C7" s="38">
        <v>2938.43</v>
      </c>
      <c r="D7" s="39">
        <v>2870.26</v>
      </c>
      <c r="E7" s="40">
        <f t="shared" si="0"/>
        <v>-68.169999999999618</v>
      </c>
      <c r="F7" s="41">
        <f t="shared" si="1"/>
        <v>-2.3199463659164799E-2</v>
      </c>
    </row>
    <row r="8" spans="1:6" x14ac:dyDescent="0.2">
      <c r="A8" s="3">
        <v>8</v>
      </c>
      <c r="B8" s="4" t="s">
        <v>7</v>
      </c>
      <c r="C8" s="38">
        <v>840.69</v>
      </c>
      <c r="D8" s="39">
        <v>792.99</v>
      </c>
      <c r="E8" s="40">
        <f t="shared" si="0"/>
        <v>-47.700000000000045</v>
      </c>
      <c r="F8" s="41">
        <f t="shared" si="1"/>
        <v>-5.6739107161974146E-2</v>
      </c>
    </row>
    <row r="9" spans="1:6" x14ac:dyDescent="0.2">
      <c r="A9" s="3">
        <v>9</v>
      </c>
      <c r="B9" s="4" t="s">
        <v>8</v>
      </c>
      <c r="C9" s="38">
        <v>2930.31</v>
      </c>
      <c r="D9" s="39">
        <v>2969.97</v>
      </c>
      <c r="E9" s="40">
        <f t="shared" si="0"/>
        <v>39.659999999999854</v>
      </c>
      <c r="F9" s="41">
        <f t="shared" si="1"/>
        <v>1.3534404209793453E-2</v>
      </c>
    </row>
    <row r="10" spans="1:6" x14ac:dyDescent="0.2">
      <c r="A10" s="5">
        <v>11</v>
      </c>
      <c r="B10" s="6" t="s">
        <v>9</v>
      </c>
      <c r="C10" s="36">
        <v>2238.29</v>
      </c>
      <c r="D10" s="32">
        <v>2308.65</v>
      </c>
      <c r="E10" s="17">
        <f t="shared" si="0"/>
        <v>70.360000000000127</v>
      </c>
      <c r="F10" s="33">
        <f t="shared" si="1"/>
        <v>3.143471131980223E-2</v>
      </c>
    </row>
    <row r="11" spans="1:6" x14ac:dyDescent="0.2">
      <c r="A11" s="3">
        <v>12</v>
      </c>
      <c r="B11" s="4" t="s">
        <v>10</v>
      </c>
      <c r="C11" s="38">
        <v>759.18</v>
      </c>
      <c r="D11" s="39">
        <v>752.75</v>
      </c>
      <c r="E11" s="40">
        <f t="shared" si="0"/>
        <v>-6.42999999999995</v>
      </c>
      <c r="F11" s="41">
        <f t="shared" si="1"/>
        <v>-8.469664638162162E-3</v>
      </c>
    </row>
    <row r="12" spans="1:6" x14ac:dyDescent="0.2">
      <c r="A12" s="3">
        <v>13</v>
      </c>
      <c r="B12" s="4" t="s">
        <v>11</v>
      </c>
      <c r="C12" s="38">
        <v>307.7</v>
      </c>
      <c r="D12" s="39">
        <v>312.16000000000003</v>
      </c>
      <c r="E12" s="40">
        <f t="shared" si="0"/>
        <v>4.4600000000000364</v>
      </c>
      <c r="F12" s="41">
        <f t="shared" si="1"/>
        <v>1.4494637634059268E-2</v>
      </c>
    </row>
    <row r="13" spans="1:6" x14ac:dyDescent="0.2">
      <c r="A13" s="3">
        <v>14</v>
      </c>
      <c r="B13" s="4" t="s">
        <v>12</v>
      </c>
      <c r="C13" s="38">
        <v>3121.52</v>
      </c>
      <c r="D13" s="39">
        <v>3032.72</v>
      </c>
      <c r="E13" s="40">
        <f t="shared" si="0"/>
        <v>-88.800000000000182</v>
      </c>
      <c r="F13" s="41">
        <f t="shared" si="1"/>
        <v>-2.8447679335708301E-2</v>
      </c>
    </row>
    <row r="14" spans="1:6" x14ac:dyDescent="0.2">
      <c r="A14" s="5">
        <v>15</v>
      </c>
      <c r="B14" s="6" t="s">
        <v>13</v>
      </c>
      <c r="C14" s="36">
        <v>20947.53</v>
      </c>
      <c r="D14" s="32">
        <v>21087.040000000001</v>
      </c>
      <c r="E14" s="17">
        <f t="shared" si="0"/>
        <v>139.51000000000204</v>
      </c>
      <c r="F14" s="33">
        <f t="shared" si="1"/>
        <v>6.6599737534688841E-3</v>
      </c>
    </row>
    <row r="15" spans="1:6" x14ac:dyDescent="0.2">
      <c r="A15" s="5">
        <v>17</v>
      </c>
      <c r="B15" s="6" t="s">
        <v>14</v>
      </c>
      <c r="C15" s="36">
        <v>8392.7800000000007</v>
      </c>
      <c r="D15" s="32">
        <v>8331.11</v>
      </c>
      <c r="E15" s="17">
        <f t="shared" si="0"/>
        <v>-61.670000000000073</v>
      </c>
      <c r="F15" s="33">
        <f t="shared" si="1"/>
        <v>-7.3479824325193878E-3</v>
      </c>
    </row>
    <row r="16" spans="1:6" x14ac:dyDescent="0.2">
      <c r="A16" s="3">
        <v>18</v>
      </c>
      <c r="B16" s="4" t="s">
        <v>15</v>
      </c>
      <c r="C16" s="38">
        <v>2731.36</v>
      </c>
      <c r="D16" s="39">
        <v>2722.25</v>
      </c>
      <c r="E16" s="40">
        <f t="shared" si="0"/>
        <v>-9.1100000000001273</v>
      </c>
      <c r="F16" s="41">
        <f t="shared" si="1"/>
        <v>-3.3353347782789991E-3</v>
      </c>
    </row>
    <row r="17" spans="1:6" x14ac:dyDescent="0.2">
      <c r="A17" s="3">
        <v>19</v>
      </c>
      <c r="B17" s="4" t="s">
        <v>16</v>
      </c>
      <c r="C17" s="38">
        <v>1225.4000000000001</v>
      </c>
      <c r="D17" s="39">
        <v>1211.69</v>
      </c>
      <c r="E17" s="40">
        <f t="shared" si="0"/>
        <v>-13.710000000000036</v>
      </c>
      <c r="F17" s="41">
        <f t="shared" si="1"/>
        <v>-1.1188183450301972E-2</v>
      </c>
    </row>
    <row r="18" spans="1:6" x14ac:dyDescent="0.2">
      <c r="A18" s="3">
        <v>21</v>
      </c>
      <c r="B18" s="4" t="s">
        <v>17</v>
      </c>
      <c r="C18" s="38">
        <v>111.45</v>
      </c>
      <c r="D18" s="39">
        <v>109.3</v>
      </c>
      <c r="E18" s="40">
        <f t="shared" si="0"/>
        <v>-2.1500000000000057</v>
      </c>
      <c r="F18" s="41">
        <f t="shared" si="1"/>
        <v>-1.9291161956034145E-2</v>
      </c>
    </row>
    <row r="19" spans="1:6" x14ac:dyDescent="0.2">
      <c r="A19" s="3">
        <v>22</v>
      </c>
      <c r="B19" s="4" t="s">
        <v>18</v>
      </c>
      <c r="C19" s="38">
        <v>648.58000000000004</v>
      </c>
      <c r="D19" s="39">
        <v>642.54999999999995</v>
      </c>
      <c r="E19" s="40">
        <f t="shared" si="0"/>
        <v>-6.0300000000000864</v>
      </c>
      <c r="F19" s="41">
        <f t="shared" si="1"/>
        <v>-9.2972339572606096E-3</v>
      </c>
    </row>
    <row r="20" spans="1:6" x14ac:dyDescent="0.2">
      <c r="A20" s="3">
        <v>23</v>
      </c>
      <c r="B20" s="4" t="s">
        <v>19</v>
      </c>
      <c r="C20" s="38">
        <v>1638.21</v>
      </c>
      <c r="D20" s="39">
        <v>1639.75</v>
      </c>
      <c r="E20" s="40">
        <f t="shared" si="0"/>
        <v>1.5399999999999636</v>
      </c>
      <c r="F20" s="41">
        <f t="shared" si="1"/>
        <v>9.4005042088618897E-4</v>
      </c>
    </row>
    <row r="21" spans="1:6" x14ac:dyDescent="0.2">
      <c r="A21" s="3">
        <v>24</v>
      </c>
      <c r="B21" s="4" t="s">
        <v>20</v>
      </c>
      <c r="C21" s="38">
        <v>287.63</v>
      </c>
      <c r="D21" s="39">
        <v>269.27</v>
      </c>
      <c r="E21" s="40">
        <f t="shared" si="0"/>
        <v>-18.360000000000014</v>
      </c>
      <c r="F21" s="41">
        <f t="shared" si="1"/>
        <v>-6.3832006397107441E-2</v>
      </c>
    </row>
    <row r="22" spans="1:6" x14ac:dyDescent="0.2">
      <c r="A22" s="3">
        <v>25</v>
      </c>
      <c r="B22" s="4" t="s">
        <v>21</v>
      </c>
      <c r="C22" s="38">
        <v>4401.3900000000003</v>
      </c>
      <c r="D22" s="39">
        <v>4339.03</v>
      </c>
      <c r="E22" s="40">
        <f t="shared" si="0"/>
        <v>-62.360000000000582</v>
      </c>
      <c r="F22" s="41">
        <f t="shared" si="1"/>
        <v>-1.4168251393309971E-2</v>
      </c>
    </row>
    <row r="23" spans="1:6" x14ac:dyDescent="0.2">
      <c r="A23" s="3">
        <v>26</v>
      </c>
      <c r="B23" s="4" t="s">
        <v>22</v>
      </c>
      <c r="C23" s="38">
        <v>444.2</v>
      </c>
      <c r="D23" s="39">
        <v>431.79</v>
      </c>
      <c r="E23" s="40">
        <f t="shared" si="0"/>
        <v>-12.409999999999968</v>
      </c>
      <c r="F23" s="41">
        <f t="shared" si="1"/>
        <v>-2.793786582620434E-2</v>
      </c>
    </row>
    <row r="24" spans="1:6" x14ac:dyDescent="0.2">
      <c r="A24" s="3">
        <v>27</v>
      </c>
      <c r="B24" s="4" t="s">
        <v>23</v>
      </c>
      <c r="C24" s="38">
        <v>1865.94</v>
      </c>
      <c r="D24" s="39">
        <v>1808.26</v>
      </c>
      <c r="E24" s="40">
        <f t="shared" si="0"/>
        <v>-57.680000000000064</v>
      </c>
      <c r="F24" s="41">
        <f t="shared" si="1"/>
        <v>-3.0912033613085126E-2</v>
      </c>
    </row>
    <row r="25" spans="1:6" x14ac:dyDescent="0.2">
      <c r="A25" s="3">
        <v>28</v>
      </c>
      <c r="B25" s="4" t="s">
        <v>24</v>
      </c>
      <c r="C25" s="38">
        <v>2705.29</v>
      </c>
      <c r="D25" s="39">
        <v>2623.52</v>
      </c>
      <c r="E25" s="40">
        <f t="shared" si="0"/>
        <v>-81.769999999999982</v>
      </c>
      <c r="F25" s="41">
        <f t="shared" si="1"/>
        <v>-3.0225964684007994E-2</v>
      </c>
    </row>
    <row r="26" spans="1:6" x14ac:dyDescent="0.2">
      <c r="A26" s="3">
        <v>29</v>
      </c>
      <c r="B26" s="4" t="s">
        <v>25</v>
      </c>
      <c r="C26" s="38">
        <v>195.34</v>
      </c>
      <c r="D26" s="39">
        <v>183.93</v>
      </c>
      <c r="E26" s="40">
        <f t="shared" si="0"/>
        <v>-11.409999999999997</v>
      </c>
      <c r="F26" s="41">
        <f t="shared" si="1"/>
        <v>-5.8410975734616545E-2</v>
      </c>
    </row>
    <row r="27" spans="1:6" x14ac:dyDescent="0.2">
      <c r="A27" s="3">
        <v>30</v>
      </c>
      <c r="B27" s="4" t="s">
        <v>26</v>
      </c>
      <c r="C27" s="38">
        <v>697.64</v>
      </c>
      <c r="D27" s="39">
        <v>700.24</v>
      </c>
      <c r="E27" s="40">
        <f t="shared" si="0"/>
        <v>2.6000000000000227</v>
      </c>
      <c r="F27" s="41">
        <f t="shared" si="1"/>
        <v>3.7268505246259142E-3</v>
      </c>
    </row>
    <row r="28" spans="1:6" x14ac:dyDescent="0.2">
      <c r="A28" s="3">
        <v>31</v>
      </c>
      <c r="B28" s="4" t="s">
        <v>27</v>
      </c>
      <c r="C28" s="38">
        <v>128.41</v>
      </c>
      <c r="D28" s="39">
        <v>115.62</v>
      </c>
      <c r="E28" s="40">
        <f t="shared" si="0"/>
        <v>-12.789999999999992</v>
      </c>
      <c r="F28" s="41">
        <f t="shared" si="1"/>
        <v>-9.9602834670196969E-2</v>
      </c>
    </row>
    <row r="29" spans="1:6" x14ac:dyDescent="0.2">
      <c r="A29" s="3">
        <v>32</v>
      </c>
      <c r="B29" s="4" t="s">
        <v>28</v>
      </c>
      <c r="C29" s="38">
        <v>1736.74</v>
      </c>
      <c r="D29" s="39">
        <v>1703.53</v>
      </c>
      <c r="E29" s="40">
        <f t="shared" si="0"/>
        <v>-33.210000000000036</v>
      </c>
      <c r="F29" s="41">
        <f t="shared" si="1"/>
        <v>-1.9122033234681091E-2</v>
      </c>
    </row>
    <row r="30" spans="1:6" x14ac:dyDescent="0.2">
      <c r="A30" s="3">
        <v>33</v>
      </c>
      <c r="B30" s="4" t="s">
        <v>29</v>
      </c>
      <c r="C30" s="38">
        <v>2104.38</v>
      </c>
      <c r="D30" s="39">
        <v>2075.7600000000002</v>
      </c>
      <c r="E30" s="40">
        <f t="shared" si="0"/>
        <v>-28.619999999999891</v>
      </c>
      <c r="F30" s="41">
        <f t="shared" si="1"/>
        <v>-1.3600205286117474E-2</v>
      </c>
    </row>
    <row r="31" spans="1:6" x14ac:dyDescent="0.2">
      <c r="A31" s="5">
        <v>34</v>
      </c>
      <c r="B31" s="6" t="s">
        <v>30</v>
      </c>
      <c r="C31" s="36">
        <v>10870.82</v>
      </c>
      <c r="D31" s="32">
        <v>11117.86</v>
      </c>
      <c r="E31" s="17">
        <f t="shared" si="0"/>
        <v>247.04000000000087</v>
      </c>
      <c r="F31" s="33">
        <f t="shared" si="1"/>
        <v>2.2725056619463928E-2</v>
      </c>
    </row>
    <row r="32" spans="1:6" x14ac:dyDescent="0.2">
      <c r="A32" s="3">
        <v>35</v>
      </c>
      <c r="B32" s="4" t="s">
        <v>31</v>
      </c>
      <c r="C32" s="38">
        <v>4858.9399999999996</v>
      </c>
      <c r="D32" s="39">
        <v>4797.17</v>
      </c>
      <c r="E32" s="40">
        <f t="shared" si="0"/>
        <v>-61.769999999999527</v>
      </c>
      <c r="F32" s="41">
        <f t="shared" si="1"/>
        <v>-1.2712649260949822E-2</v>
      </c>
    </row>
    <row r="33" spans="1:6" x14ac:dyDescent="0.2">
      <c r="A33" s="3">
        <v>36</v>
      </c>
      <c r="B33" s="4" t="s">
        <v>32</v>
      </c>
      <c r="C33" s="38">
        <v>624.4</v>
      </c>
      <c r="D33" s="39">
        <v>613.78</v>
      </c>
      <c r="E33" s="40">
        <f t="shared" si="0"/>
        <v>-10.620000000000005</v>
      </c>
      <c r="F33" s="41">
        <f t="shared" si="1"/>
        <v>-1.7008327994875089E-2</v>
      </c>
    </row>
    <row r="34" spans="1:6" x14ac:dyDescent="0.2">
      <c r="A34" s="5">
        <v>37</v>
      </c>
      <c r="B34" s="6" t="s">
        <v>33</v>
      </c>
      <c r="C34" s="36">
        <v>1547.01</v>
      </c>
      <c r="D34" s="32">
        <v>1534.92</v>
      </c>
      <c r="E34" s="17">
        <f t="shared" ref="E34:E65" si="2">D34-C34</f>
        <v>-12.089999999999918</v>
      </c>
      <c r="F34" s="33">
        <f t="shared" ref="F34:F65" si="3">(D34-C34)/C34</f>
        <v>-7.8150755328019322E-3</v>
      </c>
    </row>
    <row r="35" spans="1:6" x14ac:dyDescent="0.2">
      <c r="A35" s="3">
        <v>39</v>
      </c>
      <c r="B35" s="4" t="s">
        <v>34</v>
      </c>
      <c r="C35" s="38">
        <v>178.5</v>
      </c>
      <c r="D35" s="39">
        <v>186.13</v>
      </c>
      <c r="E35" s="40">
        <f t="shared" si="2"/>
        <v>7.6299999999999955</v>
      </c>
      <c r="F35" s="41">
        <f t="shared" si="3"/>
        <v>4.2745098039215661E-2</v>
      </c>
    </row>
    <row r="36" spans="1:6" x14ac:dyDescent="0.2">
      <c r="A36" s="3">
        <v>40</v>
      </c>
      <c r="B36" s="4" t="s">
        <v>35</v>
      </c>
      <c r="C36" s="38">
        <v>906.8</v>
      </c>
      <c r="D36" s="39">
        <v>890.23</v>
      </c>
      <c r="E36" s="40">
        <f t="shared" si="2"/>
        <v>-16.569999999999936</v>
      </c>
      <c r="F36" s="41">
        <f t="shared" si="3"/>
        <v>-1.8273048081164464E-2</v>
      </c>
    </row>
    <row r="37" spans="1:6" x14ac:dyDescent="0.2">
      <c r="A37" s="3">
        <v>41</v>
      </c>
      <c r="B37" s="4" t="s">
        <v>36</v>
      </c>
      <c r="C37" s="38">
        <v>1107.8499999999999</v>
      </c>
      <c r="D37" s="39">
        <v>1064.33</v>
      </c>
      <c r="E37" s="40">
        <f t="shared" si="2"/>
        <v>-43.519999999999982</v>
      </c>
      <c r="F37" s="41">
        <f t="shared" si="3"/>
        <v>-3.9283296475154564E-2</v>
      </c>
    </row>
    <row r="38" spans="1:6" x14ac:dyDescent="0.2">
      <c r="A38" s="3">
        <v>42</v>
      </c>
      <c r="B38" s="4" t="s">
        <v>37</v>
      </c>
      <c r="C38" s="38">
        <v>1984.02</v>
      </c>
      <c r="D38" s="39">
        <v>1973.11</v>
      </c>
      <c r="E38" s="40">
        <f t="shared" si="2"/>
        <v>-10.910000000000082</v>
      </c>
      <c r="F38" s="41">
        <f t="shared" si="3"/>
        <v>-5.4989365026562641E-3</v>
      </c>
    </row>
    <row r="39" spans="1:6" x14ac:dyDescent="0.2">
      <c r="A39" s="5">
        <v>43</v>
      </c>
      <c r="B39" s="6" t="s">
        <v>38</v>
      </c>
      <c r="C39" s="36">
        <v>8092.09</v>
      </c>
      <c r="D39" s="32">
        <v>7967.32</v>
      </c>
      <c r="E39" s="17">
        <f t="shared" si="2"/>
        <v>-124.77000000000044</v>
      </c>
      <c r="F39" s="33">
        <f t="shared" si="3"/>
        <v>-1.5418760789857804E-2</v>
      </c>
    </row>
    <row r="40" spans="1:6" x14ac:dyDescent="0.2">
      <c r="A40" s="5">
        <v>44</v>
      </c>
      <c r="B40" s="6" t="s">
        <v>39</v>
      </c>
      <c r="C40" s="36">
        <v>3414.38</v>
      </c>
      <c r="D40" s="32">
        <v>3420.43</v>
      </c>
      <c r="E40" s="17">
        <f t="shared" si="2"/>
        <v>6.0499999999997272</v>
      </c>
      <c r="F40" s="33">
        <f t="shared" si="3"/>
        <v>1.7719175955809626E-3</v>
      </c>
    </row>
    <row r="41" spans="1:6" x14ac:dyDescent="0.2">
      <c r="A41" s="3">
        <v>45</v>
      </c>
      <c r="B41" s="4" t="s">
        <v>40</v>
      </c>
      <c r="C41" s="38">
        <v>2615.9499999999998</v>
      </c>
      <c r="D41" s="39">
        <v>2628.01</v>
      </c>
      <c r="E41" s="40">
        <f t="shared" si="2"/>
        <v>12.0600000000004</v>
      </c>
      <c r="F41" s="41">
        <f t="shared" si="3"/>
        <v>4.6101798581778706E-3</v>
      </c>
    </row>
    <row r="42" spans="1:6" x14ac:dyDescent="0.2">
      <c r="A42" s="3">
        <v>46</v>
      </c>
      <c r="B42" s="4" t="s">
        <v>41</v>
      </c>
      <c r="C42" s="38">
        <v>1393.9</v>
      </c>
      <c r="D42" s="39">
        <v>1337.09</v>
      </c>
      <c r="E42" s="40">
        <f t="shared" si="2"/>
        <v>-56.810000000000173</v>
      </c>
      <c r="F42" s="41">
        <f t="shared" si="3"/>
        <v>-4.0756151804290243E-2</v>
      </c>
    </row>
    <row r="43" spans="1:6" x14ac:dyDescent="0.2">
      <c r="A43" s="5">
        <v>47</v>
      </c>
      <c r="B43" s="6" t="s">
        <v>42</v>
      </c>
      <c r="C43" s="36">
        <v>1203.4100000000001</v>
      </c>
      <c r="D43" s="32">
        <v>1143.6500000000001</v>
      </c>
      <c r="E43" s="17">
        <f t="shared" si="2"/>
        <v>-59.759999999999991</v>
      </c>
      <c r="F43" s="33">
        <f t="shared" si="3"/>
        <v>-4.9658885998952962E-2</v>
      </c>
    </row>
    <row r="44" spans="1:6" x14ac:dyDescent="0.2">
      <c r="A44" s="3">
        <v>48</v>
      </c>
      <c r="B44" s="4" t="s">
        <v>43</v>
      </c>
      <c r="C44" s="38">
        <v>2732.71</v>
      </c>
      <c r="D44" s="39">
        <v>2728.68</v>
      </c>
      <c r="E44" s="40">
        <f t="shared" si="2"/>
        <v>-4.0300000000002001</v>
      </c>
      <c r="F44" s="41">
        <f t="shared" si="3"/>
        <v>-1.4747265534945896E-3</v>
      </c>
    </row>
    <row r="45" spans="1:6" x14ac:dyDescent="0.2">
      <c r="A45" s="3">
        <v>49</v>
      </c>
      <c r="B45" s="4" t="s">
        <v>44</v>
      </c>
      <c r="C45" s="38">
        <v>5552.78</v>
      </c>
      <c r="D45" s="39">
        <v>5572.55</v>
      </c>
      <c r="E45" s="40">
        <f t="shared" si="2"/>
        <v>19.770000000000437</v>
      </c>
      <c r="F45" s="41">
        <f t="shared" si="3"/>
        <v>3.5603787652311882E-3</v>
      </c>
    </row>
    <row r="46" spans="1:6" x14ac:dyDescent="0.2">
      <c r="A46" s="3">
        <v>50</v>
      </c>
      <c r="B46" s="4" t="s">
        <v>45</v>
      </c>
      <c r="C46" s="38">
        <v>815.42</v>
      </c>
      <c r="D46" s="39">
        <v>779.38</v>
      </c>
      <c r="E46" s="40">
        <f t="shared" si="2"/>
        <v>-36.039999999999964</v>
      </c>
      <c r="F46" s="41">
        <f t="shared" si="3"/>
        <v>-4.4198081970027676E-2</v>
      </c>
    </row>
    <row r="47" spans="1:6" x14ac:dyDescent="0.2">
      <c r="A47" s="3">
        <v>51</v>
      </c>
      <c r="B47" s="4" t="s">
        <v>46</v>
      </c>
      <c r="C47" s="38">
        <v>10125.969999999999</v>
      </c>
      <c r="D47" s="39">
        <v>10033.92</v>
      </c>
      <c r="E47" s="40">
        <f t="shared" si="2"/>
        <v>-92.049999999999272</v>
      </c>
      <c r="F47" s="41">
        <f t="shared" si="3"/>
        <v>-9.0904871335782435E-3</v>
      </c>
    </row>
    <row r="48" spans="1:6" x14ac:dyDescent="0.2">
      <c r="A48" s="3">
        <v>52</v>
      </c>
      <c r="B48" s="4" t="s">
        <v>47</v>
      </c>
      <c r="C48" s="38">
        <v>4048.47</v>
      </c>
      <c r="D48" s="39">
        <v>4035.1</v>
      </c>
      <c r="E48" s="40">
        <f t="shared" si="2"/>
        <v>-13.369999999999891</v>
      </c>
      <c r="F48" s="41">
        <f t="shared" si="3"/>
        <v>-3.3024821722774014E-3</v>
      </c>
    </row>
    <row r="49" spans="1:6" x14ac:dyDescent="0.2">
      <c r="A49" s="3">
        <v>53</v>
      </c>
      <c r="B49" s="4" t="s">
        <v>48</v>
      </c>
      <c r="C49" s="38">
        <v>255.14</v>
      </c>
      <c r="D49" s="39">
        <v>248.72</v>
      </c>
      <c r="E49" s="40">
        <f t="shared" si="2"/>
        <v>-6.4199999999999875</v>
      </c>
      <c r="F49" s="41">
        <f t="shared" si="3"/>
        <v>-2.5162655796817385E-2</v>
      </c>
    </row>
    <row r="50" spans="1:6" x14ac:dyDescent="0.2">
      <c r="A50" s="3">
        <v>54</v>
      </c>
      <c r="B50" s="4" t="s">
        <v>49</v>
      </c>
      <c r="C50" s="38">
        <v>6212.51</v>
      </c>
      <c r="D50" s="39">
        <v>6128.41</v>
      </c>
      <c r="E50" s="40">
        <f t="shared" si="2"/>
        <v>-84.100000000000364</v>
      </c>
      <c r="F50" s="41">
        <f t="shared" si="3"/>
        <v>-1.3537201549776235E-2</v>
      </c>
    </row>
    <row r="51" spans="1:6" x14ac:dyDescent="0.2">
      <c r="A51" s="3">
        <v>56</v>
      </c>
      <c r="B51" s="4" t="s">
        <v>50</v>
      </c>
      <c r="C51" s="38">
        <v>1920.62</v>
      </c>
      <c r="D51" s="39">
        <v>1836.08</v>
      </c>
      <c r="E51" s="40">
        <f t="shared" si="2"/>
        <v>-84.539999999999964</v>
      </c>
      <c r="F51" s="41">
        <f t="shared" si="3"/>
        <v>-4.4017036165404907E-2</v>
      </c>
    </row>
    <row r="52" spans="1:6" x14ac:dyDescent="0.2">
      <c r="A52" s="3">
        <v>57</v>
      </c>
      <c r="B52" s="4" t="s">
        <v>51</v>
      </c>
      <c r="C52" s="38">
        <v>8643.67</v>
      </c>
      <c r="D52" s="39">
        <v>8822.4599999999991</v>
      </c>
      <c r="E52" s="40">
        <f t="shared" si="2"/>
        <v>178.78999999999905</v>
      </c>
      <c r="F52" s="41">
        <f t="shared" si="3"/>
        <v>2.0684500912228145E-2</v>
      </c>
    </row>
    <row r="53" spans="1:6" x14ac:dyDescent="0.2">
      <c r="A53" s="3">
        <v>58</v>
      </c>
      <c r="B53" s="4" t="s">
        <v>52</v>
      </c>
      <c r="C53" s="38">
        <v>1787.02</v>
      </c>
      <c r="D53" s="39">
        <v>1734.87</v>
      </c>
      <c r="E53" s="40">
        <f t="shared" si="2"/>
        <v>-52.150000000000091</v>
      </c>
      <c r="F53" s="41">
        <f t="shared" si="3"/>
        <v>-2.9182661637810484E-2</v>
      </c>
    </row>
    <row r="54" spans="1:6" x14ac:dyDescent="0.2">
      <c r="A54" s="43">
        <v>59</v>
      </c>
      <c r="B54" s="44" t="s">
        <v>53</v>
      </c>
      <c r="C54" s="55">
        <v>4903.74</v>
      </c>
      <c r="D54" s="56">
        <v>4822.8500000000004</v>
      </c>
      <c r="E54" s="57">
        <f t="shared" si="2"/>
        <v>-80.889999999999418</v>
      </c>
      <c r="F54" s="58">
        <f t="shared" si="3"/>
        <v>-1.6495572766908405E-2</v>
      </c>
    </row>
    <row r="55" spans="1:6" x14ac:dyDescent="0.2">
      <c r="A55" s="3">
        <v>60</v>
      </c>
      <c r="B55" s="4" t="s">
        <v>54</v>
      </c>
      <c r="C55" s="38">
        <v>3451.22</v>
      </c>
      <c r="D55" s="39">
        <v>3436.25</v>
      </c>
      <c r="E55" s="40">
        <f t="shared" si="2"/>
        <v>-14.9699999999998</v>
      </c>
      <c r="F55" s="41">
        <f t="shared" si="3"/>
        <v>-4.3375965600569652E-3</v>
      </c>
    </row>
    <row r="56" spans="1:6" x14ac:dyDescent="0.2">
      <c r="A56" s="5">
        <v>62</v>
      </c>
      <c r="B56" s="6" t="s">
        <v>55</v>
      </c>
      <c r="C56" s="36">
        <v>6434.02</v>
      </c>
      <c r="D56" s="32">
        <v>6345.3</v>
      </c>
      <c r="E56" s="17">
        <f t="shared" si="2"/>
        <v>-88.720000000000255</v>
      </c>
      <c r="F56" s="33">
        <f t="shared" si="3"/>
        <v>-1.3789201774318428E-2</v>
      </c>
    </row>
    <row r="57" spans="1:6" x14ac:dyDescent="0.2">
      <c r="A57" s="3">
        <v>63</v>
      </c>
      <c r="B57" s="4" t="s">
        <v>56</v>
      </c>
      <c r="C57" s="38">
        <v>174.78</v>
      </c>
      <c r="D57" s="39">
        <v>173.68</v>
      </c>
      <c r="E57" s="40">
        <f t="shared" si="2"/>
        <v>-1.0999999999999943</v>
      </c>
      <c r="F57" s="41">
        <f t="shared" si="3"/>
        <v>-6.2936262730289181E-3</v>
      </c>
    </row>
    <row r="58" spans="1:6" x14ac:dyDescent="0.2">
      <c r="A58" s="5">
        <v>64</v>
      </c>
      <c r="B58" s="6" t="s">
        <v>57</v>
      </c>
      <c r="C58" s="36">
        <v>21523.95</v>
      </c>
      <c r="D58" s="32">
        <v>21336.37</v>
      </c>
      <c r="E58" s="17">
        <f t="shared" si="2"/>
        <v>-187.58000000000175</v>
      </c>
      <c r="F58" s="33">
        <f t="shared" si="3"/>
        <v>-8.7149431214996204E-3</v>
      </c>
    </row>
    <row r="59" spans="1:6" x14ac:dyDescent="0.2">
      <c r="A59" s="3">
        <v>65</v>
      </c>
      <c r="B59" s="4" t="s">
        <v>58</v>
      </c>
      <c r="C59" s="38">
        <v>275.35000000000002</v>
      </c>
      <c r="D59" s="39">
        <v>268.79000000000002</v>
      </c>
      <c r="E59" s="40">
        <f t="shared" si="2"/>
        <v>-6.5600000000000023</v>
      </c>
      <c r="F59" s="41">
        <f t="shared" si="3"/>
        <v>-2.3824223715271479E-2</v>
      </c>
    </row>
    <row r="60" spans="1:6" x14ac:dyDescent="0.2">
      <c r="A60" s="3">
        <v>67</v>
      </c>
      <c r="B60" s="4" t="s">
        <v>59</v>
      </c>
      <c r="C60" s="38">
        <v>1663.57</v>
      </c>
      <c r="D60" s="39">
        <v>1588.55</v>
      </c>
      <c r="E60" s="40">
        <f t="shared" si="2"/>
        <v>-75.019999999999982</v>
      </c>
      <c r="F60" s="41">
        <f t="shared" si="3"/>
        <v>-4.5095787974055786E-2</v>
      </c>
    </row>
    <row r="61" spans="1:6" x14ac:dyDescent="0.2">
      <c r="A61" s="3">
        <v>68</v>
      </c>
      <c r="B61" s="4" t="s">
        <v>60</v>
      </c>
      <c r="C61" s="38">
        <v>291.88</v>
      </c>
      <c r="D61" s="39">
        <v>289.27999999999997</v>
      </c>
      <c r="E61" s="40">
        <f t="shared" si="2"/>
        <v>-2.6000000000000227</v>
      </c>
      <c r="F61" s="41">
        <f t="shared" si="3"/>
        <v>-8.9077703165685307E-3</v>
      </c>
    </row>
    <row r="62" spans="1:6" x14ac:dyDescent="0.2">
      <c r="A62" s="5">
        <v>69</v>
      </c>
      <c r="B62" s="6" t="s">
        <v>61</v>
      </c>
      <c r="C62" s="36">
        <v>2412.35</v>
      </c>
      <c r="D62" s="32">
        <v>2351.11</v>
      </c>
      <c r="E62" s="17">
        <f t="shared" si="2"/>
        <v>-61.239999999999782</v>
      </c>
      <c r="F62" s="33">
        <f t="shared" si="3"/>
        <v>-2.5386034364830886E-2</v>
      </c>
    </row>
    <row r="63" spans="1:6" x14ac:dyDescent="0.2">
      <c r="A63" s="3">
        <v>71</v>
      </c>
      <c r="B63" s="4" t="s">
        <v>62</v>
      </c>
      <c r="C63" s="38">
        <v>1027.06</v>
      </c>
      <c r="D63" s="39">
        <v>976.23</v>
      </c>
      <c r="E63" s="40">
        <f t="shared" si="2"/>
        <v>-50.829999999999927</v>
      </c>
      <c r="F63" s="41">
        <f t="shared" si="3"/>
        <v>-4.9490779506552618E-2</v>
      </c>
    </row>
    <row r="64" spans="1:6" x14ac:dyDescent="0.2">
      <c r="A64" s="3">
        <v>72</v>
      </c>
      <c r="B64" s="4" t="s">
        <v>63</v>
      </c>
      <c r="C64" s="38">
        <v>2365.84</v>
      </c>
      <c r="D64" s="39">
        <v>2315.39</v>
      </c>
      <c r="E64" s="40">
        <f t="shared" si="2"/>
        <v>-50.450000000000273</v>
      </c>
      <c r="F64" s="41">
        <f t="shared" si="3"/>
        <v>-2.1324349913772814E-2</v>
      </c>
    </row>
    <row r="65" spans="1:6" x14ac:dyDescent="0.2">
      <c r="A65" s="3">
        <v>73</v>
      </c>
      <c r="B65" s="4" t="s">
        <v>64</v>
      </c>
      <c r="C65" s="38">
        <v>569.62</v>
      </c>
      <c r="D65" s="39">
        <v>561.6</v>
      </c>
      <c r="E65" s="40">
        <f t="shared" si="2"/>
        <v>-8.0199999999999818</v>
      </c>
      <c r="F65" s="41">
        <f t="shared" si="3"/>
        <v>-1.4079561813138552E-2</v>
      </c>
    </row>
    <row r="66" spans="1:6" x14ac:dyDescent="0.2">
      <c r="A66" s="3">
        <v>74</v>
      </c>
      <c r="B66" s="4" t="s">
        <v>65</v>
      </c>
      <c r="C66" s="38">
        <v>977</v>
      </c>
      <c r="D66" s="39">
        <v>935.16</v>
      </c>
      <c r="E66" s="40">
        <f t="shared" ref="E66:E97" si="4">D66-C66</f>
        <v>-41.840000000000032</v>
      </c>
      <c r="F66" s="41">
        <f t="shared" ref="F66:F97" si="5">(D66-C66)/C66</f>
        <v>-4.2824974411463698E-2</v>
      </c>
    </row>
    <row r="67" spans="1:6" x14ac:dyDescent="0.2">
      <c r="A67" s="3">
        <v>76</v>
      </c>
      <c r="B67" s="4" t="s">
        <v>66</v>
      </c>
      <c r="C67" s="38">
        <v>3029.35</v>
      </c>
      <c r="D67" s="39">
        <v>2929.85</v>
      </c>
      <c r="E67" s="40">
        <f t="shared" si="4"/>
        <v>-99.5</v>
      </c>
      <c r="F67" s="41">
        <f t="shared" si="5"/>
        <v>-3.2845329856239787E-2</v>
      </c>
    </row>
    <row r="68" spans="1:6" x14ac:dyDescent="0.2">
      <c r="A68" s="5">
        <v>77</v>
      </c>
      <c r="B68" s="6" t="s">
        <v>67</v>
      </c>
      <c r="C68" s="36">
        <v>7279.66</v>
      </c>
      <c r="D68" s="32">
        <v>7466.08</v>
      </c>
      <c r="E68" s="17">
        <f t="shared" si="4"/>
        <v>186.42000000000007</v>
      </c>
      <c r="F68" s="33">
        <f t="shared" si="5"/>
        <v>2.5608338850990304E-2</v>
      </c>
    </row>
    <row r="69" spans="1:6" x14ac:dyDescent="0.2">
      <c r="A69" s="3">
        <v>78</v>
      </c>
      <c r="B69" s="4" t="s">
        <v>68</v>
      </c>
      <c r="C69" s="38">
        <v>1862.7</v>
      </c>
      <c r="D69" s="39">
        <v>1800.42</v>
      </c>
      <c r="E69" s="40">
        <f t="shared" si="4"/>
        <v>-62.279999999999973</v>
      </c>
      <c r="F69" s="41">
        <f t="shared" si="5"/>
        <v>-3.343533580286679E-2</v>
      </c>
    </row>
    <row r="70" spans="1:6" x14ac:dyDescent="0.2">
      <c r="A70" s="3">
        <v>79</v>
      </c>
      <c r="B70" s="4" t="s">
        <v>69</v>
      </c>
      <c r="C70" s="38">
        <v>1105.79</v>
      </c>
      <c r="D70" s="39">
        <v>1080.77</v>
      </c>
      <c r="E70" s="40">
        <f t="shared" si="4"/>
        <v>-25.019999999999982</v>
      </c>
      <c r="F70" s="41">
        <f t="shared" si="5"/>
        <v>-2.2626357626674126E-2</v>
      </c>
    </row>
    <row r="71" spans="1:6" x14ac:dyDescent="0.2">
      <c r="A71" s="5">
        <v>80</v>
      </c>
      <c r="B71" s="6" t="s">
        <v>70</v>
      </c>
      <c r="C71" s="36">
        <v>8811.5</v>
      </c>
      <c r="D71" s="32">
        <v>8799.59</v>
      </c>
      <c r="E71" s="17">
        <f t="shared" si="4"/>
        <v>-11.909999999999854</v>
      </c>
      <c r="F71" s="33">
        <f t="shared" si="5"/>
        <v>-1.3516427396016405E-3</v>
      </c>
    </row>
    <row r="72" spans="1:6" x14ac:dyDescent="0.2">
      <c r="A72" s="5">
        <v>83</v>
      </c>
      <c r="B72" s="6" t="s">
        <v>71</v>
      </c>
      <c r="C72" s="36">
        <v>5018.6000000000004</v>
      </c>
      <c r="D72" s="32">
        <v>4983.04</v>
      </c>
      <c r="E72" s="17">
        <f t="shared" si="4"/>
        <v>-35.5600000000004</v>
      </c>
      <c r="F72" s="33">
        <f t="shared" si="5"/>
        <v>-7.0856414139402217E-3</v>
      </c>
    </row>
    <row r="73" spans="1:6" x14ac:dyDescent="0.2">
      <c r="A73" s="3">
        <v>84</v>
      </c>
      <c r="B73" s="4" t="s">
        <v>72</v>
      </c>
      <c r="C73" s="38">
        <v>6231.64</v>
      </c>
      <c r="D73" s="39">
        <v>5998.23</v>
      </c>
      <c r="E73" s="40">
        <f t="shared" si="4"/>
        <v>-233.41000000000076</v>
      </c>
      <c r="F73" s="41">
        <f t="shared" si="5"/>
        <v>-3.7455629657682531E-2</v>
      </c>
    </row>
    <row r="74" spans="1:6" x14ac:dyDescent="0.2">
      <c r="A74" s="3">
        <v>85</v>
      </c>
      <c r="B74" s="4" t="s">
        <v>73</v>
      </c>
      <c r="C74" s="38">
        <v>3249.48</v>
      </c>
      <c r="D74" s="39">
        <v>3246.31</v>
      </c>
      <c r="E74" s="40">
        <f t="shared" si="4"/>
        <v>-3.1700000000000728</v>
      </c>
      <c r="F74" s="41">
        <f t="shared" si="5"/>
        <v>-9.7554070189694129E-4</v>
      </c>
    </row>
    <row r="75" spans="1:6" x14ac:dyDescent="0.2">
      <c r="A75" s="3">
        <v>86</v>
      </c>
      <c r="B75" s="4" t="s">
        <v>74</v>
      </c>
      <c r="C75" s="38">
        <v>2389.1799999999998</v>
      </c>
      <c r="D75" s="39">
        <v>2372.88</v>
      </c>
      <c r="E75" s="40">
        <f t="shared" si="4"/>
        <v>-16.299999999999727</v>
      </c>
      <c r="F75" s="41">
        <f t="shared" si="5"/>
        <v>-6.8224244301390976E-3</v>
      </c>
    </row>
    <row r="76" spans="1:6" x14ac:dyDescent="0.2">
      <c r="A76" s="5">
        <v>88</v>
      </c>
      <c r="B76" s="6" t="s">
        <v>75</v>
      </c>
      <c r="C76" s="36">
        <v>4495.58</v>
      </c>
      <c r="D76" s="32">
        <v>4529.53</v>
      </c>
      <c r="E76" s="17">
        <f t="shared" si="4"/>
        <v>33.949999999999818</v>
      </c>
      <c r="F76" s="33">
        <f t="shared" si="5"/>
        <v>7.5518620511702203E-3</v>
      </c>
    </row>
    <row r="77" spans="1:6" x14ac:dyDescent="0.2">
      <c r="A77" s="5">
        <v>89</v>
      </c>
      <c r="B77" s="6" t="s">
        <v>76</v>
      </c>
      <c r="C77" s="36">
        <v>11355.38</v>
      </c>
      <c r="D77" s="32">
        <v>11341.26</v>
      </c>
      <c r="E77" s="17">
        <f t="shared" si="4"/>
        <v>-14.119999999998981</v>
      </c>
      <c r="F77" s="33">
        <f t="shared" si="5"/>
        <v>-1.2434634508047271E-3</v>
      </c>
    </row>
    <row r="78" spans="1:6" x14ac:dyDescent="0.2">
      <c r="A78" s="3">
        <v>90</v>
      </c>
      <c r="B78" s="4" t="s">
        <v>77</v>
      </c>
      <c r="C78" s="38">
        <v>4262.5600000000004</v>
      </c>
      <c r="D78" s="39">
        <v>4303.3500000000004</v>
      </c>
      <c r="E78" s="40">
        <f t="shared" si="4"/>
        <v>40.789999999999964</v>
      </c>
      <c r="F78" s="41">
        <f t="shared" si="5"/>
        <v>9.5693667655117956E-3</v>
      </c>
    </row>
    <row r="79" spans="1:6" x14ac:dyDescent="0.2">
      <c r="A79" s="3">
        <v>91</v>
      </c>
      <c r="B79" s="4" t="s">
        <v>78</v>
      </c>
      <c r="C79" s="38">
        <v>2425.67</v>
      </c>
      <c r="D79" s="39">
        <v>2319.56</v>
      </c>
      <c r="E79" s="40">
        <f t="shared" si="4"/>
        <v>-106.11000000000013</v>
      </c>
      <c r="F79" s="41">
        <f t="shared" si="5"/>
        <v>-4.3744614889906761E-2</v>
      </c>
    </row>
    <row r="80" spans="1:6" x14ac:dyDescent="0.2">
      <c r="A80" s="3">
        <v>92</v>
      </c>
      <c r="B80" s="4" t="s">
        <v>79</v>
      </c>
      <c r="C80" s="38">
        <v>1030.53</v>
      </c>
      <c r="D80" s="39">
        <v>1002.87</v>
      </c>
      <c r="E80" s="40">
        <f t="shared" si="4"/>
        <v>-27.659999999999968</v>
      </c>
      <c r="F80" s="41">
        <f t="shared" si="5"/>
        <v>-2.6840557771243893E-2</v>
      </c>
    </row>
    <row r="81" spans="1:6" x14ac:dyDescent="0.2">
      <c r="A81" s="5">
        <v>93</v>
      </c>
      <c r="B81" s="6" t="s">
        <v>80</v>
      </c>
      <c r="C81" s="36">
        <v>19066.830000000002</v>
      </c>
      <c r="D81" s="32">
        <v>19343.38</v>
      </c>
      <c r="E81" s="17">
        <f t="shared" si="4"/>
        <v>276.54999999999927</v>
      </c>
      <c r="F81" s="33">
        <f t="shared" si="5"/>
        <v>1.4504246379707547E-2</v>
      </c>
    </row>
    <row r="82" spans="1:6" x14ac:dyDescent="0.2">
      <c r="A82" s="3">
        <v>94</v>
      </c>
      <c r="B82" s="4" t="s">
        <v>81</v>
      </c>
      <c r="C82" s="38">
        <v>4238.3900000000003</v>
      </c>
      <c r="D82" s="39">
        <v>4225.8100000000004</v>
      </c>
      <c r="E82" s="40">
        <f t="shared" si="4"/>
        <v>-12.579999999999927</v>
      </c>
      <c r="F82" s="41">
        <f t="shared" si="5"/>
        <v>-2.9681081731506363E-3</v>
      </c>
    </row>
    <row r="83" spans="1:6" x14ac:dyDescent="0.2">
      <c r="A83" s="5">
        <v>95</v>
      </c>
      <c r="B83" s="6" t="s">
        <v>82</v>
      </c>
      <c r="C83" s="36">
        <v>3605.2</v>
      </c>
      <c r="D83" s="32">
        <v>3669.54</v>
      </c>
      <c r="E83" s="17">
        <f t="shared" si="4"/>
        <v>64.340000000000146</v>
      </c>
      <c r="F83" s="33">
        <f t="shared" si="5"/>
        <v>1.7846444025296834E-2</v>
      </c>
    </row>
    <row r="84" spans="1:6" x14ac:dyDescent="0.2">
      <c r="A84" s="3">
        <v>96</v>
      </c>
      <c r="B84" s="4" t="s">
        <v>83</v>
      </c>
      <c r="C84" s="38">
        <v>4153.42</v>
      </c>
      <c r="D84" s="39">
        <v>4130.82</v>
      </c>
      <c r="E84" s="40">
        <f t="shared" si="4"/>
        <v>-22.600000000000364</v>
      </c>
      <c r="F84" s="41">
        <f t="shared" si="5"/>
        <v>-5.441298977710023E-3</v>
      </c>
    </row>
    <row r="85" spans="1:6" x14ac:dyDescent="0.2">
      <c r="A85" s="3">
        <v>97</v>
      </c>
      <c r="B85" s="4" t="s">
        <v>84</v>
      </c>
      <c r="C85" s="38">
        <v>4677.3599999999997</v>
      </c>
      <c r="D85" s="39">
        <v>4535.46</v>
      </c>
      <c r="E85" s="40">
        <f t="shared" si="4"/>
        <v>-141.89999999999964</v>
      </c>
      <c r="F85" s="41">
        <f t="shared" si="5"/>
        <v>-3.0337626353327443E-2</v>
      </c>
    </row>
    <row r="86" spans="1:6" x14ac:dyDescent="0.2">
      <c r="A86" s="3">
        <v>98</v>
      </c>
      <c r="B86" s="4" t="s">
        <v>85</v>
      </c>
      <c r="C86" s="38">
        <v>205.41</v>
      </c>
      <c r="D86" s="39">
        <v>190.36</v>
      </c>
      <c r="E86" s="40">
        <f t="shared" si="4"/>
        <v>-15.049999999999983</v>
      </c>
      <c r="F86" s="41">
        <f t="shared" si="5"/>
        <v>-7.3268097950440494E-2</v>
      </c>
    </row>
    <row r="87" spans="1:6" x14ac:dyDescent="0.2">
      <c r="A87" s="3">
        <v>99</v>
      </c>
      <c r="B87" s="4" t="s">
        <v>86</v>
      </c>
      <c r="C87" s="38">
        <v>1958.51</v>
      </c>
      <c r="D87" s="39">
        <v>1895.09</v>
      </c>
      <c r="E87" s="40">
        <f t="shared" si="4"/>
        <v>-63.420000000000073</v>
      </c>
      <c r="F87" s="41">
        <f t="shared" si="5"/>
        <v>-3.2381759602963515E-2</v>
      </c>
    </row>
    <row r="88" spans="1:6" x14ac:dyDescent="0.2">
      <c r="A88" s="3">
        <v>100</v>
      </c>
      <c r="B88" s="4" t="s">
        <v>87</v>
      </c>
      <c r="C88" s="38">
        <v>389.6</v>
      </c>
      <c r="D88" s="39">
        <v>397.2</v>
      </c>
      <c r="E88" s="40">
        <f t="shared" si="4"/>
        <v>7.5999999999999659</v>
      </c>
      <c r="F88" s="41">
        <f t="shared" si="5"/>
        <v>1.9507186858316133E-2</v>
      </c>
    </row>
    <row r="89" spans="1:6" x14ac:dyDescent="0.2">
      <c r="A89" s="3">
        <v>101</v>
      </c>
      <c r="B89" s="4" t="s">
        <v>88</v>
      </c>
      <c r="C89" s="38">
        <v>3245.53</v>
      </c>
      <c r="D89" s="39">
        <v>3212.6</v>
      </c>
      <c r="E89" s="40">
        <f t="shared" si="4"/>
        <v>-32.930000000000291</v>
      </c>
      <c r="F89" s="41">
        <f t="shared" si="5"/>
        <v>-1.0146262705937178E-2</v>
      </c>
    </row>
    <row r="90" spans="1:6" x14ac:dyDescent="0.2">
      <c r="A90" s="3">
        <v>102</v>
      </c>
      <c r="B90" s="4" t="s">
        <v>89</v>
      </c>
      <c r="C90" s="38">
        <v>751.92</v>
      </c>
      <c r="D90" s="39">
        <v>766.18</v>
      </c>
      <c r="E90" s="40">
        <f t="shared" si="4"/>
        <v>14.259999999999991</v>
      </c>
      <c r="F90" s="41">
        <f t="shared" si="5"/>
        <v>1.8964783487605053E-2</v>
      </c>
    </row>
    <row r="91" spans="1:6" x14ac:dyDescent="0.2">
      <c r="A91" s="5">
        <v>103</v>
      </c>
      <c r="B91" s="6" t="s">
        <v>90</v>
      </c>
      <c r="C91" s="36">
        <v>11540.75</v>
      </c>
      <c r="D91" s="32">
        <v>11699.07</v>
      </c>
      <c r="E91" s="17">
        <f t="shared" si="4"/>
        <v>158.31999999999971</v>
      </c>
      <c r="F91" s="33">
        <f t="shared" si="5"/>
        <v>1.371834586140413E-2</v>
      </c>
    </row>
    <row r="92" spans="1:6" x14ac:dyDescent="0.2">
      <c r="A92" s="5">
        <v>104</v>
      </c>
      <c r="B92" s="6" t="s">
        <v>91</v>
      </c>
      <c r="C92" s="36">
        <v>5267.78</v>
      </c>
      <c r="D92" s="32">
        <v>5274.88</v>
      </c>
      <c r="E92" s="17">
        <f t="shared" si="4"/>
        <v>7.1000000000003638</v>
      </c>
      <c r="F92" s="33">
        <f t="shared" si="5"/>
        <v>1.3478163476835336E-3</v>
      </c>
    </row>
    <row r="93" spans="1:6" x14ac:dyDescent="0.2">
      <c r="A93" s="3">
        <v>106</v>
      </c>
      <c r="B93" s="4" t="s">
        <v>92</v>
      </c>
      <c r="C93" s="38">
        <v>1338.24</v>
      </c>
      <c r="D93" s="39">
        <v>1310.49</v>
      </c>
      <c r="E93" s="40">
        <f t="shared" si="4"/>
        <v>-27.75</v>
      </c>
      <c r="F93" s="41">
        <f t="shared" si="5"/>
        <v>-2.0736190817790531E-2</v>
      </c>
    </row>
    <row r="94" spans="1:6" x14ac:dyDescent="0.2">
      <c r="A94" s="3">
        <v>107</v>
      </c>
      <c r="B94" s="4" t="s">
        <v>93</v>
      </c>
      <c r="C94" s="38">
        <v>2303.5</v>
      </c>
      <c r="D94" s="39">
        <v>2280.59</v>
      </c>
      <c r="E94" s="40">
        <f t="shared" si="4"/>
        <v>-22.909999999999854</v>
      </c>
      <c r="F94" s="41">
        <f t="shared" si="5"/>
        <v>-9.945734751465098E-3</v>
      </c>
    </row>
    <row r="95" spans="1:6" x14ac:dyDescent="0.2">
      <c r="A95" s="3">
        <v>108</v>
      </c>
      <c r="B95" s="4" t="s">
        <v>94</v>
      </c>
      <c r="C95" s="38">
        <v>2037.13</v>
      </c>
      <c r="D95" s="39">
        <v>2022.07</v>
      </c>
      <c r="E95" s="40">
        <f t="shared" si="4"/>
        <v>-15.060000000000173</v>
      </c>
      <c r="F95" s="41">
        <f t="shared" si="5"/>
        <v>-7.3927535307025923E-3</v>
      </c>
    </row>
    <row r="96" spans="1:6" x14ac:dyDescent="0.2">
      <c r="A96" s="3">
        <v>109</v>
      </c>
      <c r="B96" s="4" t="s">
        <v>95</v>
      </c>
      <c r="C96" s="38">
        <v>2293.81</v>
      </c>
      <c r="D96" s="39">
        <v>2276.7399999999998</v>
      </c>
      <c r="E96" s="40">
        <f t="shared" si="4"/>
        <v>-17.070000000000164</v>
      </c>
      <c r="F96" s="41">
        <f t="shared" si="5"/>
        <v>-7.4417671908310473E-3</v>
      </c>
    </row>
    <row r="97" spans="1:6" x14ac:dyDescent="0.2">
      <c r="A97" s="3">
        <v>110</v>
      </c>
      <c r="B97" s="4" t="s">
        <v>96</v>
      </c>
      <c r="C97" s="38">
        <v>2415.16</v>
      </c>
      <c r="D97" s="39">
        <v>2383.17</v>
      </c>
      <c r="E97" s="40">
        <f t="shared" si="4"/>
        <v>-31.989999999999782</v>
      </c>
      <c r="F97" s="41">
        <f t="shared" si="5"/>
        <v>-1.3245499262988698E-2</v>
      </c>
    </row>
    <row r="98" spans="1:6" x14ac:dyDescent="0.2">
      <c r="A98" s="3">
        <v>111</v>
      </c>
      <c r="B98" s="4" t="s">
        <v>97</v>
      </c>
      <c r="C98" s="38">
        <v>1678.37</v>
      </c>
      <c r="D98" s="39">
        <v>1647.33</v>
      </c>
      <c r="E98" s="40">
        <f t="shared" ref="E98:E129" si="6">D98-C98</f>
        <v>-31.039999999999964</v>
      </c>
      <c r="F98" s="41">
        <f t="shared" ref="F98:F129" si="7">(D98-C98)/C98</f>
        <v>-1.8494134189719767E-2</v>
      </c>
    </row>
    <row r="99" spans="1:6" x14ac:dyDescent="0.2">
      <c r="A99" s="3">
        <v>112</v>
      </c>
      <c r="B99" s="4" t="s">
        <v>98</v>
      </c>
      <c r="C99" s="38">
        <v>602.47</v>
      </c>
      <c r="D99" s="39">
        <v>600.82000000000005</v>
      </c>
      <c r="E99" s="40">
        <f t="shared" si="6"/>
        <v>-1.6499999999999773</v>
      </c>
      <c r="F99" s="41">
        <f t="shared" si="7"/>
        <v>-2.7387255796968765E-3</v>
      </c>
    </row>
    <row r="100" spans="1:6" x14ac:dyDescent="0.2">
      <c r="A100" s="3">
        <v>113</v>
      </c>
      <c r="B100" s="4" t="s">
        <v>99</v>
      </c>
      <c r="C100" s="38">
        <v>1400.51</v>
      </c>
      <c r="D100" s="39">
        <v>1384.84</v>
      </c>
      <c r="E100" s="40">
        <f t="shared" si="6"/>
        <v>-15.670000000000073</v>
      </c>
      <c r="F100" s="41">
        <f t="shared" si="7"/>
        <v>-1.1188781229694949E-2</v>
      </c>
    </row>
    <row r="101" spans="1:6" x14ac:dyDescent="0.2">
      <c r="A101" s="3">
        <v>114</v>
      </c>
      <c r="B101" s="4" t="s">
        <v>100</v>
      </c>
      <c r="C101" s="38">
        <v>648.09</v>
      </c>
      <c r="D101" s="39">
        <v>645.24</v>
      </c>
      <c r="E101" s="40">
        <f t="shared" si="6"/>
        <v>-2.8500000000000227</v>
      </c>
      <c r="F101" s="41">
        <f t="shared" si="7"/>
        <v>-4.3975373790677572E-3</v>
      </c>
    </row>
    <row r="102" spans="1:6" x14ac:dyDescent="0.2">
      <c r="A102" s="5">
        <v>116</v>
      </c>
      <c r="B102" s="6" t="s">
        <v>101</v>
      </c>
      <c r="C102" s="36">
        <v>1165.8900000000001</v>
      </c>
      <c r="D102" s="32">
        <v>1142.07</v>
      </c>
      <c r="E102" s="17">
        <f t="shared" si="6"/>
        <v>-23.820000000000164</v>
      </c>
      <c r="F102" s="33">
        <f t="shared" si="7"/>
        <v>-2.0430743895221815E-2</v>
      </c>
    </row>
    <row r="103" spans="1:6" x14ac:dyDescent="0.2">
      <c r="A103" s="3">
        <v>117</v>
      </c>
      <c r="B103" s="4" t="s">
        <v>102</v>
      </c>
      <c r="C103" s="38">
        <v>1488.05</v>
      </c>
      <c r="D103" s="39">
        <v>1429.92</v>
      </c>
      <c r="E103" s="40">
        <f t="shared" si="6"/>
        <v>-58.129999999999882</v>
      </c>
      <c r="F103" s="41">
        <f t="shared" si="7"/>
        <v>-3.9064547562245817E-2</v>
      </c>
    </row>
    <row r="104" spans="1:6" x14ac:dyDescent="0.2">
      <c r="A104" s="3">
        <v>118</v>
      </c>
      <c r="B104" s="4" t="s">
        <v>103</v>
      </c>
      <c r="C104" s="38">
        <v>5014.7700000000004</v>
      </c>
      <c r="D104" s="39">
        <v>4962.2700000000004</v>
      </c>
      <c r="E104" s="40">
        <f t="shared" si="6"/>
        <v>-52.5</v>
      </c>
      <c r="F104" s="41">
        <f t="shared" si="7"/>
        <v>-1.0469074354357228E-2</v>
      </c>
    </row>
    <row r="105" spans="1:6" x14ac:dyDescent="0.2">
      <c r="A105" s="3">
        <v>119</v>
      </c>
      <c r="B105" s="4" t="s">
        <v>104</v>
      </c>
      <c r="C105" s="38">
        <v>2762.32</v>
      </c>
      <c r="D105" s="39">
        <v>2766.38</v>
      </c>
      <c r="E105" s="40">
        <f t="shared" si="6"/>
        <v>4.0599999999999454</v>
      </c>
      <c r="F105" s="41">
        <f t="shared" si="7"/>
        <v>1.4697790263256774E-3</v>
      </c>
    </row>
    <row r="106" spans="1:6" x14ac:dyDescent="0.2">
      <c r="A106" s="3">
        <v>121</v>
      </c>
      <c r="B106" s="4" t="s">
        <v>105</v>
      </c>
      <c r="C106" s="38">
        <v>630.45000000000005</v>
      </c>
      <c r="D106" s="39">
        <v>628.95000000000005</v>
      </c>
      <c r="E106" s="40">
        <f t="shared" si="6"/>
        <v>-1.5</v>
      </c>
      <c r="F106" s="41">
        <f t="shared" si="7"/>
        <v>-2.3792529145848203E-3</v>
      </c>
    </row>
    <row r="107" spans="1:6" x14ac:dyDescent="0.2">
      <c r="A107" s="3">
        <v>122</v>
      </c>
      <c r="B107" s="4" t="s">
        <v>106</v>
      </c>
      <c r="C107" s="38">
        <v>341.87</v>
      </c>
      <c r="D107" s="39">
        <v>342.11</v>
      </c>
      <c r="E107" s="40">
        <f t="shared" si="6"/>
        <v>0.24000000000000909</v>
      </c>
      <c r="F107" s="41">
        <f t="shared" si="7"/>
        <v>7.020212361424199E-4</v>
      </c>
    </row>
    <row r="108" spans="1:6" x14ac:dyDescent="0.2">
      <c r="A108" s="3">
        <v>123</v>
      </c>
      <c r="B108" s="4" t="s">
        <v>107</v>
      </c>
      <c r="C108" s="38">
        <v>209.09</v>
      </c>
      <c r="D108" s="39">
        <v>198.85</v>
      </c>
      <c r="E108" s="40">
        <f t="shared" si="6"/>
        <v>-10.240000000000009</v>
      </c>
      <c r="F108" s="41">
        <f t="shared" si="7"/>
        <v>-4.8974125974460804E-2</v>
      </c>
    </row>
    <row r="109" spans="1:6" x14ac:dyDescent="0.2">
      <c r="A109" s="3">
        <v>124</v>
      </c>
      <c r="B109" s="4" t="s">
        <v>108</v>
      </c>
      <c r="C109" s="38">
        <v>2323.4899999999998</v>
      </c>
      <c r="D109" s="39">
        <v>2261.4699999999998</v>
      </c>
      <c r="E109" s="40">
        <f t="shared" si="6"/>
        <v>-62.019999999999982</v>
      </c>
      <c r="F109" s="41">
        <f t="shared" si="7"/>
        <v>-2.6692604659370168E-2</v>
      </c>
    </row>
    <row r="110" spans="1:6" x14ac:dyDescent="0.2">
      <c r="A110" s="3">
        <v>125</v>
      </c>
      <c r="B110" s="4" t="s">
        <v>109</v>
      </c>
      <c r="C110" s="38">
        <v>230.4</v>
      </c>
      <c r="D110" s="39">
        <v>211.6</v>
      </c>
      <c r="E110" s="40">
        <f t="shared" si="6"/>
        <v>-18.800000000000011</v>
      </c>
      <c r="F110" s="41">
        <f t="shared" si="7"/>
        <v>-8.1597222222222265E-2</v>
      </c>
    </row>
    <row r="111" spans="1:6" x14ac:dyDescent="0.2">
      <c r="A111" s="3">
        <v>126</v>
      </c>
      <c r="B111" s="4" t="s">
        <v>110</v>
      </c>
      <c r="C111" s="38">
        <v>5178.7</v>
      </c>
      <c r="D111" s="39">
        <v>5060.8599999999997</v>
      </c>
      <c r="E111" s="40">
        <f t="shared" si="6"/>
        <v>-117.84000000000015</v>
      </c>
      <c r="F111" s="41">
        <f t="shared" si="7"/>
        <v>-2.2754745399424594E-2</v>
      </c>
    </row>
    <row r="112" spans="1:6" x14ac:dyDescent="0.2">
      <c r="A112" s="3">
        <v>127</v>
      </c>
      <c r="B112" s="4" t="s">
        <v>111</v>
      </c>
      <c r="C112" s="38">
        <v>502.18</v>
      </c>
      <c r="D112" s="39">
        <v>476.49</v>
      </c>
      <c r="E112" s="40">
        <f t="shared" si="6"/>
        <v>-25.689999999999998</v>
      </c>
      <c r="F112" s="41">
        <f t="shared" si="7"/>
        <v>-5.1156955673264559E-2</v>
      </c>
    </row>
    <row r="113" spans="1:6" x14ac:dyDescent="0.2">
      <c r="A113" s="3">
        <v>128</v>
      </c>
      <c r="B113" s="4" t="s">
        <v>112</v>
      </c>
      <c r="C113" s="38">
        <v>4253.47</v>
      </c>
      <c r="D113" s="39">
        <v>4192.95</v>
      </c>
      <c r="E113" s="40">
        <f t="shared" si="6"/>
        <v>-60.520000000000437</v>
      </c>
      <c r="F113" s="41">
        <f t="shared" si="7"/>
        <v>-1.4228382943808333E-2</v>
      </c>
    </row>
    <row r="114" spans="1:6" x14ac:dyDescent="0.2">
      <c r="A114" s="3">
        <v>129</v>
      </c>
      <c r="B114" s="4" t="s">
        <v>113</v>
      </c>
      <c r="C114" s="38">
        <v>1441.14</v>
      </c>
      <c r="D114" s="39">
        <v>1432.57</v>
      </c>
      <c r="E114" s="40">
        <f t="shared" si="6"/>
        <v>-8.5700000000001637</v>
      </c>
      <c r="F114" s="41">
        <f t="shared" si="7"/>
        <v>-5.9466810996850845E-3</v>
      </c>
    </row>
    <row r="115" spans="1:6" x14ac:dyDescent="0.2">
      <c r="A115" s="3">
        <v>131</v>
      </c>
      <c r="B115" s="4" t="s">
        <v>114</v>
      </c>
      <c r="C115" s="38">
        <v>6648.04</v>
      </c>
      <c r="D115" s="39">
        <v>6619.34</v>
      </c>
      <c r="E115" s="40">
        <f t="shared" si="6"/>
        <v>-28.699999999999818</v>
      </c>
      <c r="F115" s="41">
        <f t="shared" si="7"/>
        <v>-4.3170618708671758E-3</v>
      </c>
    </row>
    <row r="116" spans="1:6" x14ac:dyDescent="0.2">
      <c r="A116" s="3">
        <v>132</v>
      </c>
      <c r="B116" s="4" t="s">
        <v>115</v>
      </c>
      <c r="C116" s="38">
        <v>4320.88</v>
      </c>
      <c r="D116" s="39">
        <v>4318.09</v>
      </c>
      <c r="E116" s="40">
        <f t="shared" si="6"/>
        <v>-2.7899999999999636</v>
      </c>
      <c r="F116" s="41">
        <f t="shared" si="7"/>
        <v>-6.4570180148487428E-4</v>
      </c>
    </row>
    <row r="117" spans="1:6" x14ac:dyDescent="0.2">
      <c r="A117" s="3">
        <v>133</v>
      </c>
      <c r="B117" s="4" t="s">
        <v>116</v>
      </c>
      <c r="C117" s="38">
        <v>461.89</v>
      </c>
      <c r="D117" s="39">
        <v>454.93</v>
      </c>
      <c r="E117" s="40">
        <f t="shared" si="6"/>
        <v>-6.9599999999999795</v>
      </c>
      <c r="F117" s="41">
        <f t="shared" si="7"/>
        <v>-1.5068522808460844E-2</v>
      </c>
    </row>
    <row r="118" spans="1:6" x14ac:dyDescent="0.2">
      <c r="A118" s="3">
        <v>134</v>
      </c>
      <c r="B118" s="4" t="s">
        <v>117</v>
      </c>
      <c r="C118" s="38">
        <v>1596.49</v>
      </c>
      <c r="D118" s="39">
        <v>1572.28</v>
      </c>
      <c r="E118" s="40">
        <f t="shared" si="6"/>
        <v>-24.210000000000036</v>
      </c>
      <c r="F118" s="41">
        <f t="shared" si="7"/>
        <v>-1.5164517159518717E-2</v>
      </c>
    </row>
    <row r="119" spans="1:6" x14ac:dyDescent="0.2">
      <c r="A119" s="5">
        <v>135</v>
      </c>
      <c r="B119" s="6" t="s">
        <v>118</v>
      </c>
      <c r="C119" s="36">
        <v>15642.22</v>
      </c>
      <c r="D119" s="32">
        <v>15768.63</v>
      </c>
      <c r="E119" s="17">
        <f t="shared" si="6"/>
        <v>126.40999999999985</v>
      </c>
      <c r="F119" s="33">
        <f t="shared" si="7"/>
        <v>8.0813337237297424E-3</v>
      </c>
    </row>
    <row r="120" spans="1:6" x14ac:dyDescent="0.2">
      <c r="A120" s="3">
        <v>136</v>
      </c>
      <c r="B120" s="4" t="s">
        <v>119</v>
      </c>
      <c r="C120" s="38">
        <v>581.75</v>
      </c>
      <c r="D120" s="39">
        <v>557.22</v>
      </c>
      <c r="E120" s="40">
        <f t="shared" si="6"/>
        <v>-24.529999999999973</v>
      </c>
      <c r="F120" s="41">
        <f t="shared" si="7"/>
        <v>-4.216587881392346E-2</v>
      </c>
    </row>
    <row r="121" spans="1:6" x14ac:dyDescent="0.2">
      <c r="A121" s="3">
        <v>137</v>
      </c>
      <c r="B121" s="4" t="s">
        <v>120</v>
      </c>
      <c r="C121" s="38">
        <v>2250.44</v>
      </c>
      <c r="D121" s="39">
        <v>2190.92</v>
      </c>
      <c r="E121" s="40">
        <f t="shared" si="6"/>
        <v>-59.519999999999982</v>
      </c>
      <c r="F121" s="41">
        <f t="shared" si="7"/>
        <v>-2.6448161248466957E-2</v>
      </c>
    </row>
    <row r="122" spans="1:6" x14ac:dyDescent="0.2">
      <c r="A122" s="3">
        <v>138</v>
      </c>
      <c r="B122" s="4" t="s">
        <v>121</v>
      </c>
      <c r="C122" s="38">
        <v>7245.55</v>
      </c>
      <c r="D122" s="39">
        <v>7146.91</v>
      </c>
      <c r="E122" s="40">
        <f t="shared" si="6"/>
        <v>-98.640000000000327</v>
      </c>
      <c r="F122" s="41">
        <f t="shared" si="7"/>
        <v>-1.3613873342948475E-2</v>
      </c>
    </row>
    <row r="123" spans="1:6" x14ac:dyDescent="0.2">
      <c r="A123" s="3">
        <v>139</v>
      </c>
      <c r="B123" s="4" t="s">
        <v>122</v>
      </c>
      <c r="C123" s="38">
        <v>2261.12</v>
      </c>
      <c r="D123" s="39">
        <v>2201.59</v>
      </c>
      <c r="E123" s="40">
        <f t="shared" si="6"/>
        <v>-59.529999999999745</v>
      </c>
      <c r="F123" s="41">
        <f t="shared" si="7"/>
        <v>-2.6327660628361053E-2</v>
      </c>
    </row>
    <row r="124" spans="1:6" x14ac:dyDescent="0.2">
      <c r="A124" s="3">
        <v>140</v>
      </c>
      <c r="B124" s="4" t="s">
        <v>123</v>
      </c>
      <c r="C124" s="38">
        <v>1013.79</v>
      </c>
      <c r="D124" s="39">
        <v>1003.03</v>
      </c>
      <c r="E124" s="40">
        <f t="shared" si="6"/>
        <v>-10.759999999999991</v>
      </c>
      <c r="F124" s="41">
        <f t="shared" si="7"/>
        <v>-1.0613637932905227E-2</v>
      </c>
    </row>
    <row r="125" spans="1:6" x14ac:dyDescent="0.2">
      <c r="A125" s="43">
        <v>141</v>
      </c>
      <c r="B125" s="44" t="s">
        <v>124</v>
      </c>
      <c r="C125" s="55">
        <v>1043</v>
      </c>
      <c r="D125" s="56">
        <v>1044</v>
      </c>
      <c r="E125" s="57">
        <f t="shared" si="6"/>
        <v>1</v>
      </c>
      <c r="F125" s="58">
        <f t="shared" si="7"/>
        <v>9.5877277085330771E-4</v>
      </c>
    </row>
    <row r="126" spans="1:6" x14ac:dyDescent="0.2">
      <c r="A126" s="3">
        <v>142</v>
      </c>
      <c r="B126" s="4" t="s">
        <v>125</v>
      </c>
      <c r="C126" s="38">
        <v>2710.44</v>
      </c>
      <c r="D126" s="39">
        <v>2594.4</v>
      </c>
      <c r="E126" s="40">
        <f t="shared" si="6"/>
        <v>-116.03999999999996</v>
      </c>
      <c r="F126" s="41">
        <f t="shared" si="7"/>
        <v>-4.281223712755123E-2</v>
      </c>
    </row>
    <row r="127" spans="1:6" x14ac:dyDescent="0.2">
      <c r="A127" s="43">
        <v>143</v>
      </c>
      <c r="B127" s="44" t="s">
        <v>126</v>
      </c>
      <c r="C127" s="55">
        <v>4465.63</v>
      </c>
      <c r="D127" s="56">
        <v>4429.4399999999996</v>
      </c>
      <c r="E127" s="57">
        <f t="shared" si="6"/>
        <v>-36.190000000000509</v>
      </c>
      <c r="F127" s="58">
        <f t="shared" si="7"/>
        <v>-8.1041196874798195E-3</v>
      </c>
    </row>
    <row r="128" spans="1:6" x14ac:dyDescent="0.2">
      <c r="A128" s="3">
        <v>144</v>
      </c>
      <c r="B128" s="4" t="s">
        <v>127</v>
      </c>
      <c r="C128" s="38">
        <v>6615.64</v>
      </c>
      <c r="D128" s="39">
        <v>6549.97</v>
      </c>
      <c r="E128" s="40">
        <f t="shared" si="6"/>
        <v>-65.670000000000073</v>
      </c>
      <c r="F128" s="41">
        <f t="shared" si="7"/>
        <v>-9.9264772569245107E-3</v>
      </c>
    </row>
    <row r="129" spans="1:6" x14ac:dyDescent="0.2">
      <c r="A129" s="3">
        <v>145</v>
      </c>
      <c r="B129" s="4" t="s">
        <v>128</v>
      </c>
      <c r="C129" s="38">
        <v>113</v>
      </c>
      <c r="D129" s="39">
        <v>100</v>
      </c>
      <c r="E129" s="40">
        <f t="shared" si="6"/>
        <v>-13</v>
      </c>
      <c r="F129" s="41">
        <f t="shared" si="7"/>
        <v>-0.11504424778761062</v>
      </c>
    </row>
    <row r="130" spans="1:6" x14ac:dyDescent="0.2">
      <c r="A130" s="5">
        <v>146</v>
      </c>
      <c r="B130" s="6" t="s">
        <v>129</v>
      </c>
      <c r="C130" s="36">
        <v>3512.44</v>
      </c>
      <c r="D130" s="32">
        <v>3535.19</v>
      </c>
      <c r="E130" s="17">
        <f t="shared" ref="E130:E161" si="8">D130-C130</f>
        <v>22.75</v>
      </c>
      <c r="F130" s="33">
        <f t="shared" ref="F130:F161" si="9">(D130-C130)/C130</f>
        <v>6.4769789661887458E-3</v>
      </c>
    </row>
    <row r="131" spans="1:6" x14ac:dyDescent="0.2">
      <c r="A131" s="3">
        <v>147</v>
      </c>
      <c r="B131" s="4" t="s">
        <v>130</v>
      </c>
      <c r="C131" s="38">
        <v>388.41</v>
      </c>
      <c r="D131" s="39">
        <v>378.92</v>
      </c>
      <c r="E131" s="40">
        <f t="shared" si="8"/>
        <v>-9.4900000000000091</v>
      </c>
      <c r="F131" s="41">
        <f t="shared" si="9"/>
        <v>-2.4432944568883418E-2</v>
      </c>
    </row>
    <row r="132" spans="1:6" x14ac:dyDescent="0.2">
      <c r="A132" s="3">
        <v>148</v>
      </c>
      <c r="B132" s="4" t="s">
        <v>131</v>
      </c>
      <c r="C132" s="38">
        <v>6135.01</v>
      </c>
      <c r="D132" s="39">
        <v>6021.65</v>
      </c>
      <c r="E132" s="40">
        <f t="shared" si="8"/>
        <v>-113.36000000000058</v>
      </c>
      <c r="F132" s="41">
        <f t="shared" si="9"/>
        <v>-1.8477557493793911E-2</v>
      </c>
    </row>
    <row r="133" spans="1:6" x14ac:dyDescent="0.2">
      <c r="A133" s="5">
        <v>151</v>
      </c>
      <c r="B133" s="6" t="s">
        <v>132</v>
      </c>
      <c r="C133" s="36">
        <v>18382.830000000002</v>
      </c>
      <c r="D133" s="32">
        <v>18528.86</v>
      </c>
      <c r="E133" s="17">
        <f t="shared" si="8"/>
        <v>146.02999999999884</v>
      </c>
      <c r="F133" s="33">
        <f t="shared" si="9"/>
        <v>7.9438258418316893E-3</v>
      </c>
    </row>
    <row r="134" spans="1:6" x14ac:dyDescent="0.2">
      <c r="A134" s="3">
        <v>152</v>
      </c>
      <c r="B134" s="4" t="s">
        <v>133</v>
      </c>
      <c r="C134" s="38">
        <v>2903.54</v>
      </c>
      <c r="D134" s="39">
        <v>2920.08</v>
      </c>
      <c r="E134" s="40">
        <f t="shared" si="8"/>
        <v>16.539999999999964</v>
      </c>
      <c r="F134" s="41">
        <f t="shared" si="9"/>
        <v>5.6964946238040335E-3</v>
      </c>
    </row>
    <row r="135" spans="1:6" x14ac:dyDescent="0.2">
      <c r="A135" s="3">
        <v>153</v>
      </c>
      <c r="B135" s="4" t="s">
        <v>134</v>
      </c>
      <c r="C135" s="38">
        <v>2830.26</v>
      </c>
      <c r="D135" s="39">
        <v>2800.84</v>
      </c>
      <c r="E135" s="40">
        <f t="shared" si="8"/>
        <v>-29.420000000000073</v>
      </c>
      <c r="F135" s="41">
        <f t="shared" si="9"/>
        <v>-1.0394804717587809E-2</v>
      </c>
    </row>
    <row r="136" spans="1:6" x14ac:dyDescent="0.2">
      <c r="A136" s="3">
        <v>154</v>
      </c>
      <c r="B136" s="4" t="s">
        <v>135</v>
      </c>
      <c r="C136" s="38">
        <v>782.98</v>
      </c>
      <c r="D136" s="39">
        <v>775.29</v>
      </c>
      <c r="E136" s="40">
        <f t="shared" si="8"/>
        <v>-7.6900000000000546</v>
      </c>
      <c r="F136" s="41">
        <f t="shared" si="9"/>
        <v>-9.8214513780684742E-3</v>
      </c>
    </row>
    <row r="137" spans="1:6" x14ac:dyDescent="0.2">
      <c r="A137" s="3">
        <v>155</v>
      </c>
      <c r="B137" s="4" t="s">
        <v>136</v>
      </c>
      <c r="C137" s="38">
        <v>10132.469999999999</v>
      </c>
      <c r="D137" s="39">
        <v>10056.280000000001</v>
      </c>
      <c r="E137" s="40">
        <f t="shared" si="8"/>
        <v>-76.18999999999869</v>
      </c>
      <c r="F137" s="41">
        <f t="shared" si="9"/>
        <v>-7.5193906322938726E-3</v>
      </c>
    </row>
    <row r="138" spans="1:6" x14ac:dyDescent="0.2">
      <c r="A138" s="5">
        <v>156</v>
      </c>
      <c r="B138" s="6" t="s">
        <v>137</v>
      </c>
      <c r="C138" s="36">
        <v>7017.43</v>
      </c>
      <c r="D138" s="32">
        <v>6970.52</v>
      </c>
      <c r="E138" s="17">
        <f t="shared" si="8"/>
        <v>-46.909999999999854</v>
      </c>
      <c r="F138" s="33">
        <f t="shared" si="9"/>
        <v>-6.6847834606116275E-3</v>
      </c>
    </row>
    <row r="139" spans="1:6" x14ac:dyDescent="0.2">
      <c r="A139" s="3">
        <v>157</v>
      </c>
      <c r="B139" s="4" t="s">
        <v>138</v>
      </c>
      <c r="C139" s="38">
        <v>2383.27</v>
      </c>
      <c r="D139" s="39">
        <v>2342.71</v>
      </c>
      <c r="E139" s="40">
        <f t="shared" si="8"/>
        <v>-40.559999999999945</v>
      </c>
      <c r="F139" s="41">
        <f t="shared" si="9"/>
        <v>-1.701863406160441E-2</v>
      </c>
    </row>
    <row r="140" spans="1:6" x14ac:dyDescent="0.2">
      <c r="A140" s="3">
        <v>158</v>
      </c>
      <c r="B140" s="4" t="s">
        <v>139</v>
      </c>
      <c r="C140" s="38">
        <v>5717.08</v>
      </c>
      <c r="D140" s="39">
        <v>5629.33</v>
      </c>
      <c r="E140" s="40">
        <f t="shared" si="8"/>
        <v>-87.75</v>
      </c>
      <c r="F140" s="41">
        <f t="shared" si="9"/>
        <v>-1.5348744463957125E-2</v>
      </c>
    </row>
    <row r="141" spans="1:6" x14ac:dyDescent="0.2">
      <c r="A141" s="3">
        <v>159</v>
      </c>
      <c r="B141" s="4" t="s">
        <v>140</v>
      </c>
      <c r="C141" s="38">
        <v>3971.05</v>
      </c>
      <c r="D141" s="39">
        <v>3882.86</v>
      </c>
      <c r="E141" s="40">
        <f t="shared" si="8"/>
        <v>-88.190000000000055</v>
      </c>
      <c r="F141" s="41">
        <f t="shared" si="9"/>
        <v>-2.2208232079676673E-2</v>
      </c>
    </row>
    <row r="142" spans="1:6" x14ac:dyDescent="0.2">
      <c r="A142" s="3">
        <v>160</v>
      </c>
      <c r="B142" s="4" t="s">
        <v>141</v>
      </c>
      <c r="C142" s="38">
        <v>672.93</v>
      </c>
      <c r="D142" s="39">
        <v>654.27</v>
      </c>
      <c r="E142" s="40">
        <f t="shared" si="8"/>
        <v>-18.659999999999968</v>
      </c>
      <c r="F142" s="41">
        <f t="shared" si="9"/>
        <v>-2.7729481521109135E-2</v>
      </c>
    </row>
    <row r="143" spans="1:6" x14ac:dyDescent="0.2">
      <c r="A143" s="3">
        <v>161</v>
      </c>
      <c r="B143" s="4" t="s">
        <v>142</v>
      </c>
      <c r="C143" s="38">
        <v>4155.3</v>
      </c>
      <c r="D143" s="39">
        <v>4077.33</v>
      </c>
      <c r="E143" s="40">
        <f t="shared" si="8"/>
        <v>-77.970000000000255</v>
      </c>
      <c r="F143" s="41">
        <f t="shared" si="9"/>
        <v>-1.8763988159699721E-2</v>
      </c>
    </row>
    <row r="144" spans="1:6" x14ac:dyDescent="0.2">
      <c r="A144" s="5">
        <v>162</v>
      </c>
      <c r="B144" s="6" t="s">
        <v>143</v>
      </c>
      <c r="C144" s="36">
        <v>1185.51</v>
      </c>
      <c r="D144" s="32">
        <v>1154.49</v>
      </c>
      <c r="E144" s="17">
        <f t="shared" si="8"/>
        <v>-31.019999999999982</v>
      </c>
      <c r="F144" s="33">
        <f t="shared" si="9"/>
        <v>-2.6165953893261113E-2</v>
      </c>
    </row>
    <row r="145" spans="1:6" x14ac:dyDescent="0.2">
      <c r="A145" s="5">
        <v>163</v>
      </c>
      <c r="B145" s="6" t="s">
        <v>144</v>
      </c>
      <c r="C145" s="36">
        <v>3207.1</v>
      </c>
      <c r="D145" s="32">
        <v>3279.22</v>
      </c>
      <c r="E145" s="17">
        <f t="shared" si="8"/>
        <v>72.119999999999891</v>
      </c>
      <c r="F145" s="33">
        <f t="shared" si="9"/>
        <v>2.2487605625019454E-2</v>
      </c>
    </row>
    <row r="146" spans="1:6" x14ac:dyDescent="0.2">
      <c r="A146" s="5">
        <v>164</v>
      </c>
      <c r="B146" s="6" t="s">
        <v>145</v>
      </c>
      <c r="C146" s="36">
        <v>3936.72</v>
      </c>
      <c r="D146" s="32">
        <v>3915.4</v>
      </c>
      <c r="E146" s="17">
        <f t="shared" si="8"/>
        <v>-21.319999999999709</v>
      </c>
      <c r="F146" s="33">
        <f t="shared" si="9"/>
        <v>-5.4156759942286248E-3</v>
      </c>
    </row>
    <row r="147" spans="1:6" x14ac:dyDescent="0.2">
      <c r="A147" s="5">
        <v>165</v>
      </c>
      <c r="B147" s="6" t="s">
        <v>146</v>
      </c>
      <c r="C147" s="36">
        <v>1703.28</v>
      </c>
      <c r="D147" s="32">
        <v>1650.44</v>
      </c>
      <c r="E147" s="17">
        <f t="shared" si="8"/>
        <v>-52.839999999999918</v>
      </c>
      <c r="F147" s="33">
        <f t="shared" si="9"/>
        <v>-3.1022497769010331E-2</v>
      </c>
    </row>
    <row r="148" spans="1:6" x14ac:dyDescent="0.2">
      <c r="A148" s="3">
        <v>166</v>
      </c>
      <c r="B148" s="4" t="s">
        <v>147</v>
      </c>
      <c r="C148" s="38">
        <v>2546.62</v>
      </c>
      <c r="D148" s="39">
        <v>2488.21</v>
      </c>
      <c r="E148" s="40">
        <f t="shared" si="8"/>
        <v>-58.409999999999854</v>
      </c>
      <c r="F148" s="41">
        <f t="shared" si="9"/>
        <v>-2.2936284172746565E-2</v>
      </c>
    </row>
    <row r="149" spans="1:6" x14ac:dyDescent="0.2">
      <c r="A149" s="3">
        <v>167</v>
      </c>
      <c r="B149" s="4" t="s">
        <v>148</v>
      </c>
      <c r="C149" s="38">
        <v>1487.72</v>
      </c>
      <c r="D149" s="39">
        <v>1478.02</v>
      </c>
      <c r="E149" s="40">
        <f t="shared" si="8"/>
        <v>-9.7000000000000455</v>
      </c>
      <c r="F149" s="41">
        <f t="shared" si="9"/>
        <v>-6.520044094318854E-3</v>
      </c>
    </row>
    <row r="150" spans="1:6" x14ac:dyDescent="0.2">
      <c r="A150" s="3">
        <v>169</v>
      </c>
      <c r="B150" s="4" t="s">
        <v>149</v>
      </c>
      <c r="C150" s="38">
        <v>1264.53</v>
      </c>
      <c r="D150" s="39">
        <v>1262.53</v>
      </c>
      <c r="E150" s="40">
        <f t="shared" si="8"/>
        <v>-2</v>
      </c>
      <c r="F150" s="41">
        <f t="shared" si="9"/>
        <v>-1.5816153037096787E-3</v>
      </c>
    </row>
    <row r="151" spans="1:6" x14ac:dyDescent="0.2">
      <c r="A151" s="3">
        <v>201</v>
      </c>
      <c r="B151" s="4" t="s">
        <v>150</v>
      </c>
      <c r="C151" s="38">
        <v>420</v>
      </c>
      <c r="D151" s="39">
        <v>411</v>
      </c>
      <c r="E151" s="40">
        <f t="shared" si="8"/>
        <v>-9</v>
      </c>
      <c r="F151" s="41">
        <f t="shared" si="9"/>
        <v>-2.1428571428571429E-2</v>
      </c>
    </row>
    <row r="152" spans="1:6" x14ac:dyDescent="0.2">
      <c r="A152" s="3">
        <v>204</v>
      </c>
      <c r="B152" s="4" t="s">
        <v>151</v>
      </c>
      <c r="C152" s="38">
        <v>953</v>
      </c>
      <c r="D152" s="39">
        <v>969</v>
      </c>
      <c r="E152" s="40">
        <f t="shared" si="8"/>
        <v>16</v>
      </c>
      <c r="F152" s="41">
        <f t="shared" si="9"/>
        <v>1.6789087093389297E-2</v>
      </c>
    </row>
    <row r="153" spans="1:6" x14ac:dyDescent="0.2">
      <c r="A153" s="3">
        <v>205</v>
      </c>
      <c r="B153" s="4" t="s">
        <v>152</v>
      </c>
      <c r="C153" s="38">
        <v>2284.38</v>
      </c>
      <c r="D153" s="39">
        <v>2275.0700000000002</v>
      </c>
      <c r="E153" s="40">
        <f t="shared" si="8"/>
        <v>-9.3099999999999454</v>
      </c>
      <c r="F153" s="41">
        <f t="shared" si="9"/>
        <v>-4.0755040755040516E-3</v>
      </c>
    </row>
    <row r="154" spans="1:6" x14ac:dyDescent="0.2">
      <c r="A154" s="3">
        <v>206</v>
      </c>
      <c r="B154" s="4" t="s">
        <v>153</v>
      </c>
      <c r="C154" s="38">
        <v>828.92</v>
      </c>
      <c r="D154" s="39">
        <v>820.25</v>
      </c>
      <c r="E154" s="40">
        <f t="shared" si="8"/>
        <v>-8.6699999999999591</v>
      </c>
      <c r="F154" s="41">
        <f t="shared" si="9"/>
        <v>-1.0459392945036866E-2</v>
      </c>
    </row>
    <row r="155" spans="1:6" x14ac:dyDescent="0.2">
      <c r="A155" s="3">
        <v>207</v>
      </c>
      <c r="B155" s="4" t="s">
        <v>154</v>
      </c>
      <c r="C155" s="38">
        <v>1020.64</v>
      </c>
      <c r="D155" s="39">
        <v>1010.58</v>
      </c>
      <c r="E155" s="40">
        <f t="shared" si="8"/>
        <v>-10.059999999999945</v>
      </c>
      <c r="F155" s="41">
        <f t="shared" si="9"/>
        <v>-9.8565605894340279E-3</v>
      </c>
    </row>
    <row r="156" spans="1:6" x14ac:dyDescent="0.2">
      <c r="A156" s="3">
        <v>208</v>
      </c>
      <c r="B156" s="4" t="s">
        <v>155</v>
      </c>
      <c r="C156" s="38">
        <v>1703</v>
      </c>
      <c r="D156" s="39">
        <v>1662.16</v>
      </c>
      <c r="E156" s="40">
        <f t="shared" si="8"/>
        <v>-40.839999999999918</v>
      </c>
      <c r="F156" s="41">
        <f t="shared" si="9"/>
        <v>-2.3981209630064546E-2</v>
      </c>
    </row>
    <row r="157" spans="1:6" x14ac:dyDescent="0.2">
      <c r="A157" s="3">
        <v>209</v>
      </c>
      <c r="B157" s="4" t="s">
        <v>156</v>
      </c>
      <c r="C157" s="38">
        <v>1050.74</v>
      </c>
      <c r="D157" s="39">
        <v>993</v>
      </c>
      <c r="E157" s="40">
        <f t="shared" si="8"/>
        <v>-57.740000000000009</v>
      </c>
      <c r="F157" s="41">
        <f t="shared" si="9"/>
        <v>-5.4951748291680161E-2</v>
      </c>
    </row>
    <row r="158" spans="1:6" x14ac:dyDescent="0.2">
      <c r="A158" s="3">
        <v>210</v>
      </c>
      <c r="B158" s="4" t="s">
        <v>157</v>
      </c>
      <c r="C158" s="38">
        <v>2463.92</v>
      </c>
      <c r="D158" s="39">
        <v>2404.36</v>
      </c>
      <c r="E158" s="40">
        <f t="shared" si="8"/>
        <v>-59.559999999999945</v>
      </c>
      <c r="F158" s="41">
        <f t="shared" si="9"/>
        <v>-2.4172862755284241E-2</v>
      </c>
    </row>
    <row r="159" spans="1:6" x14ac:dyDescent="0.2">
      <c r="A159" s="3">
        <v>211</v>
      </c>
      <c r="B159" s="4" t="s">
        <v>158</v>
      </c>
      <c r="C159" s="38">
        <v>286.07</v>
      </c>
      <c r="D159" s="39">
        <v>283.19</v>
      </c>
      <c r="E159" s="40">
        <f t="shared" si="8"/>
        <v>-2.8799999999999955</v>
      </c>
      <c r="F159" s="41">
        <f t="shared" si="9"/>
        <v>-1.0067466004823979E-2</v>
      </c>
    </row>
    <row r="160" spans="1:6" x14ac:dyDescent="0.2">
      <c r="A160" s="3">
        <v>212</v>
      </c>
      <c r="B160" s="4" t="s">
        <v>159</v>
      </c>
      <c r="C160" s="38">
        <v>677.12</v>
      </c>
      <c r="D160" s="39">
        <v>644.91</v>
      </c>
      <c r="E160" s="40">
        <f t="shared" si="8"/>
        <v>-32.210000000000036</v>
      </c>
      <c r="F160" s="41">
        <f t="shared" si="9"/>
        <v>-4.75691162570889E-2</v>
      </c>
    </row>
    <row r="161" spans="1:6" x14ac:dyDescent="0.2">
      <c r="A161" s="3">
        <v>213</v>
      </c>
      <c r="B161" s="4" t="s">
        <v>160</v>
      </c>
      <c r="C161" s="38">
        <v>1771.35</v>
      </c>
      <c r="D161" s="39">
        <v>1770.42</v>
      </c>
      <c r="E161" s="40">
        <f t="shared" si="8"/>
        <v>-0.92999999999983629</v>
      </c>
      <c r="F161" s="41">
        <f t="shared" si="9"/>
        <v>-5.2502328732313567E-4</v>
      </c>
    </row>
    <row r="162" spans="1:6" x14ac:dyDescent="0.2">
      <c r="A162" s="3">
        <v>214</v>
      </c>
      <c r="B162" s="4" t="s">
        <v>161</v>
      </c>
      <c r="C162" s="38">
        <v>1501.24</v>
      </c>
      <c r="D162" s="39">
        <v>1525.9</v>
      </c>
      <c r="E162" s="40">
        <f t="shared" ref="E162:E193" si="10">D162-C162</f>
        <v>24.660000000000082</v>
      </c>
      <c r="F162" s="41">
        <f t="shared" ref="F162:F167" si="11">(D162-C162)/C162</f>
        <v>1.6426420825451014E-2</v>
      </c>
    </row>
    <row r="163" spans="1:6" x14ac:dyDescent="0.2">
      <c r="A163" s="3">
        <v>215</v>
      </c>
      <c r="B163" s="4" t="s">
        <v>162</v>
      </c>
      <c r="C163" s="38">
        <v>3804.09</v>
      </c>
      <c r="D163" s="39">
        <v>3746.34</v>
      </c>
      <c r="E163" s="40">
        <f t="shared" si="10"/>
        <v>-57.75</v>
      </c>
      <c r="F163" s="41">
        <f t="shared" si="11"/>
        <v>-1.5181028840011671E-2</v>
      </c>
    </row>
    <row r="164" spans="1:6" x14ac:dyDescent="0.2">
      <c r="A164" s="3">
        <v>216</v>
      </c>
      <c r="B164" s="4" t="s">
        <v>163</v>
      </c>
      <c r="C164" s="38">
        <v>2290.89</v>
      </c>
      <c r="D164" s="39">
        <v>2251.89</v>
      </c>
      <c r="E164" s="40">
        <f t="shared" si="10"/>
        <v>-39</v>
      </c>
      <c r="F164" s="41">
        <f t="shared" si="11"/>
        <v>-1.702395139007111E-2</v>
      </c>
    </row>
    <row r="165" spans="1:6" x14ac:dyDescent="0.2">
      <c r="A165" s="3">
        <v>217</v>
      </c>
      <c r="B165" s="4" t="s">
        <v>164</v>
      </c>
      <c r="C165" s="38">
        <v>2164.5700000000002</v>
      </c>
      <c r="D165" s="39">
        <v>2131.91</v>
      </c>
      <c r="E165" s="40">
        <f t="shared" si="10"/>
        <v>-32.660000000000309</v>
      </c>
      <c r="F165" s="41">
        <f t="shared" si="11"/>
        <v>-1.5088447128067149E-2</v>
      </c>
    </row>
    <row r="166" spans="1:6" x14ac:dyDescent="0.2">
      <c r="A166" s="3">
        <v>218</v>
      </c>
      <c r="B166" s="4" t="s">
        <v>165</v>
      </c>
      <c r="C166" s="38">
        <v>1374.06</v>
      </c>
      <c r="D166" s="39">
        <v>1338.47</v>
      </c>
      <c r="E166" s="40">
        <f t="shared" si="10"/>
        <v>-35.589999999999918</v>
      </c>
      <c r="F166" s="41">
        <f t="shared" si="11"/>
        <v>-2.5901343463895259E-2</v>
      </c>
    </row>
    <row r="167" spans="1:6" x14ac:dyDescent="0.2">
      <c r="A167" s="3">
        <v>219</v>
      </c>
      <c r="B167" s="4" t="s">
        <v>166</v>
      </c>
      <c r="C167" s="38">
        <v>974</v>
      </c>
      <c r="D167" s="39">
        <v>937</v>
      </c>
      <c r="E167" s="40">
        <f t="shared" si="10"/>
        <v>-37</v>
      </c>
      <c r="F167" s="41">
        <f t="shared" si="11"/>
        <v>-3.7987679671457907E-2</v>
      </c>
    </row>
    <row r="168" spans="1:6" x14ac:dyDescent="0.2">
      <c r="A168" s="9"/>
      <c r="B168" s="10"/>
    </row>
    <row r="169" spans="1:6" x14ac:dyDescent="0.2">
      <c r="A169" s="10"/>
      <c r="B169" s="10"/>
    </row>
    <row r="170" spans="1:6" x14ac:dyDescent="0.2">
      <c r="A170" s="16" t="s">
        <v>177</v>
      </c>
      <c r="B170" s="11"/>
      <c r="C170" s="15"/>
    </row>
    <row r="171" spans="1:6" x14ac:dyDescent="0.2">
      <c r="A171" s="50" t="s">
        <v>178</v>
      </c>
      <c r="B171" s="49"/>
      <c r="C171" s="59"/>
    </row>
    <row r="172" spans="1:6" x14ac:dyDescent="0.2">
      <c r="A172" s="12"/>
      <c r="C172" s="8"/>
    </row>
    <row r="173" spans="1:6" ht="67" customHeight="1" x14ac:dyDescent="0.2">
      <c r="A173" s="80" t="s">
        <v>179</v>
      </c>
      <c r="B173" s="80"/>
      <c r="C173" s="80"/>
      <c r="D173" s="80"/>
      <c r="E173" s="80"/>
      <c r="F173" s="80"/>
    </row>
  </sheetData>
  <autoFilter ref="A1:F1" xr:uid="{00000000-0009-0000-0000-000003000000}">
    <sortState ref="A2:G166">
      <sortCondition descending="1" ref="F1"/>
    </sortState>
  </autoFilter>
  <sortState ref="A2:F167">
    <sortCondition ref="B2:B167"/>
  </sortState>
  <mergeCells count="1">
    <mergeCell ref="A173:F17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NCEP All Districts</vt:lpstr>
      <vt:lpstr>$ Difference</vt:lpstr>
      <vt:lpstr>% Difference</vt:lpstr>
      <vt:lpstr>ADM All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Roy</dc:creator>
  <cp:lastModifiedBy>Microsoft Office User</cp:lastModifiedBy>
  <dcterms:created xsi:type="dcterms:W3CDTF">2015-10-29T15:52:17Z</dcterms:created>
  <dcterms:modified xsi:type="dcterms:W3CDTF">2019-06-10T19:47:50Z</dcterms:modified>
</cp:coreProperties>
</file>