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orton/Desktop/"/>
    </mc:Choice>
  </mc:AlternateContent>
  <xr:revisionPtr revIDLastSave="0" documentId="8_{90AA17DD-E743-AC4D-8CE0-1F19F50EC77E}" xr6:coauthVersionLast="43" xr6:coauthVersionMax="43" xr10:uidLastSave="{00000000-0000-0000-0000-000000000000}"/>
  <bookViews>
    <workbookView xWindow="0" yWindow="720" windowWidth="25600" windowHeight="13860" tabRatio="882" xr2:uid="{00000000-000D-0000-FFFF-FFFF00000000}"/>
  </bookViews>
  <sheets>
    <sheet name="NCEP All Districts" sheetId="1" r:id="rId1"/>
    <sheet name="$ Difference" sheetId="16" r:id="rId2"/>
    <sheet name="% Difference" sheetId="17" r:id="rId3"/>
    <sheet name="ADM All Districts" sheetId="9" r:id="rId4"/>
  </sheets>
  <definedNames>
    <definedName name="_xlnm._FilterDatabase" localSheetId="3" hidden="1">'ADM All Districts'!$A$1:$F$1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3" i="17" l="1"/>
  <c r="E163" i="17"/>
  <c r="F167" i="17"/>
  <c r="E167" i="17"/>
  <c r="F168" i="17"/>
  <c r="E168" i="17"/>
  <c r="F166" i="17"/>
  <c r="E166" i="17"/>
  <c r="F164" i="17"/>
  <c r="E164" i="17"/>
  <c r="F165" i="17"/>
  <c r="E165" i="17"/>
  <c r="F161" i="17"/>
  <c r="E161" i="17"/>
  <c r="F157" i="17"/>
  <c r="E157" i="17"/>
  <c r="F162" i="17"/>
  <c r="E162" i="17"/>
  <c r="F159" i="17"/>
  <c r="E159" i="17"/>
  <c r="F160" i="17"/>
  <c r="E160" i="17"/>
  <c r="F158" i="17"/>
  <c r="E158" i="17"/>
  <c r="F155" i="17"/>
  <c r="E155" i="17"/>
  <c r="F149" i="17"/>
  <c r="E149" i="17"/>
  <c r="F156" i="17"/>
  <c r="E156" i="17"/>
  <c r="F153" i="17"/>
  <c r="E153" i="17"/>
  <c r="F150" i="17"/>
  <c r="E150" i="17"/>
  <c r="F151" i="17"/>
  <c r="E151" i="17"/>
  <c r="F152" i="17"/>
  <c r="E152" i="17"/>
  <c r="F154" i="17"/>
  <c r="E154" i="17"/>
  <c r="F148" i="17"/>
  <c r="E148" i="17"/>
  <c r="F146" i="17"/>
  <c r="E146" i="17"/>
  <c r="F147" i="17"/>
  <c r="E147" i="17"/>
  <c r="F145" i="17"/>
  <c r="E145" i="17"/>
  <c r="F143" i="17"/>
  <c r="E143" i="17"/>
  <c r="F144" i="17"/>
  <c r="E144" i="17"/>
  <c r="F142" i="17"/>
  <c r="E142" i="17"/>
  <c r="F141" i="17"/>
  <c r="E141" i="17"/>
  <c r="F140" i="17"/>
  <c r="E140" i="17"/>
  <c r="F139" i="17"/>
  <c r="E139" i="17"/>
  <c r="F138" i="17"/>
  <c r="E138" i="17"/>
  <c r="F137" i="17"/>
  <c r="E137" i="17"/>
  <c r="F136" i="17"/>
  <c r="E136" i="17"/>
  <c r="F135" i="17"/>
  <c r="E135" i="17"/>
  <c r="F133" i="17"/>
  <c r="E133" i="17"/>
  <c r="F134" i="17"/>
  <c r="E134" i="17"/>
  <c r="F130" i="17"/>
  <c r="E130" i="17"/>
  <c r="F132" i="17"/>
  <c r="E132" i="17"/>
  <c r="F129" i="17"/>
  <c r="E129" i="17"/>
  <c r="F131" i="17"/>
  <c r="E131" i="17"/>
  <c r="F128" i="17"/>
  <c r="E128" i="17"/>
  <c r="F127" i="17"/>
  <c r="E127" i="17"/>
  <c r="F125" i="17"/>
  <c r="E125" i="17"/>
  <c r="F122" i="17"/>
  <c r="E122" i="17"/>
  <c r="F126" i="17"/>
  <c r="E126" i="17"/>
  <c r="F123" i="17"/>
  <c r="E123" i="17"/>
  <c r="F124" i="17"/>
  <c r="E124" i="17"/>
  <c r="F121" i="17"/>
  <c r="E121" i="17"/>
  <c r="F114" i="17"/>
  <c r="E114" i="17"/>
  <c r="F120" i="17"/>
  <c r="E120" i="17"/>
  <c r="F117" i="17"/>
  <c r="E117" i="17"/>
  <c r="F118" i="17"/>
  <c r="E118" i="17"/>
  <c r="F119" i="17"/>
  <c r="E119" i="17"/>
  <c r="F116" i="17"/>
  <c r="E116" i="17"/>
  <c r="F107" i="17"/>
  <c r="E107" i="17"/>
  <c r="F113" i="17"/>
  <c r="E113" i="17"/>
  <c r="F115" i="17"/>
  <c r="E115" i="17"/>
  <c r="F111" i="17"/>
  <c r="E111" i="17"/>
  <c r="F109" i="17"/>
  <c r="E109" i="17"/>
  <c r="F108" i="17"/>
  <c r="E108" i="17"/>
  <c r="F100" i="17"/>
  <c r="E100" i="17"/>
  <c r="F93" i="17"/>
  <c r="E93" i="17"/>
  <c r="F102" i="17"/>
  <c r="E102" i="17"/>
  <c r="F96" i="17"/>
  <c r="E96" i="17"/>
  <c r="F105" i="17"/>
  <c r="E105" i="17"/>
  <c r="F112" i="17"/>
  <c r="E112" i="17"/>
  <c r="F98" i="17"/>
  <c r="E98" i="17"/>
  <c r="F101" i="17"/>
  <c r="E101" i="17"/>
  <c r="F110" i="17"/>
  <c r="E110" i="17"/>
  <c r="F106" i="17"/>
  <c r="E106" i="17"/>
  <c r="F81" i="17"/>
  <c r="E81" i="17"/>
  <c r="F90" i="17"/>
  <c r="E90" i="17"/>
  <c r="F89" i="17"/>
  <c r="E89" i="17"/>
  <c r="F91" i="17"/>
  <c r="E91" i="17"/>
  <c r="F104" i="17"/>
  <c r="E104" i="17"/>
  <c r="F94" i="17"/>
  <c r="E94" i="17"/>
  <c r="F103" i="17"/>
  <c r="E103" i="17"/>
  <c r="F80" i="17"/>
  <c r="E80" i="17"/>
  <c r="F86" i="17"/>
  <c r="E86" i="17"/>
  <c r="F99" i="17"/>
  <c r="E99" i="17"/>
  <c r="F82" i="17"/>
  <c r="E82" i="17"/>
  <c r="F97" i="17"/>
  <c r="E97" i="17"/>
  <c r="F92" i="17"/>
  <c r="E92" i="17"/>
  <c r="F95" i="17"/>
  <c r="E95" i="17"/>
  <c r="F77" i="17"/>
  <c r="E77" i="17"/>
  <c r="F83" i="17"/>
  <c r="E83" i="17"/>
  <c r="F85" i="17"/>
  <c r="E85" i="17"/>
  <c r="F84" i="17"/>
  <c r="E84" i="17"/>
  <c r="F79" i="17"/>
  <c r="E79" i="17"/>
  <c r="F78" i="17"/>
  <c r="E78" i="17"/>
  <c r="F74" i="17"/>
  <c r="E74" i="17"/>
  <c r="F87" i="17"/>
  <c r="E87" i="17"/>
  <c r="F73" i="17"/>
  <c r="E73" i="17"/>
  <c r="F75" i="17"/>
  <c r="E75" i="17"/>
  <c r="F63" i="17"/>
  <c r="E63" i="17"/>
  <c r="F70" i="17"/>
  <c r="E70" i="17"/>
  <c r="F64" i="17"/>
  <c r="E64" i="17"/>
  <c r="F68" i="17"/>
  <c r="E68" i="17"/>
  <c r="F66" i="17"/>
  <c r="E66" i="17"/>
  <c r="F88" i="17"/>
  <c r="E88" i="17"/>
  <c r="F57" i="17"/>
  <c r="E57" i="17"/>
  <c r="F67" i="17"/>
  <c r="E67" i="17"/>
  <c r="F58" i="17"/>
  <c r="E58" i="17"/>
  <c r="F54" i="17"/>
  <c r="E54" i="17"/>
  <c r="F65" i="17"/>
  <c r="E65" i="17"/>
  <c r="F60" i="17"/>
  <c r="E60" i="17"/>
  <c r="F71" i="17"/>
  <c r="E71" i="17"/>
  <c r="F76" i="17"/>
  <c r="E76" i="17"/>
  <c r="F61" i="17"/>
  <c r="E61" i="17"/>
  <c r="F69" i="17"/>
  <c r="E69" i="17"/>
  <c r="F49" i="17"/>
  <c r="E49" i="17"/>
  <c r="F55" i="17"/>
  <c r="E55" i="17"/>
  <c r="F53" i="17"/>
  <c r="E53" i="17"/>
  <c r="F44" i="17"/>
  <c r="E44" i="17"/>
  <c r="F56" i="17"/>
  <c r="E56" i="17"/>
  <c r="F62" i="17"/>
  <c r="E62" i="17"/>
  <c r="F59" i="17"/>
  <c r="E59" i="17"/>
  <c r="F43" i="17"/>
  <c r="E43" i="17"/>
  <c r="F47" i="17"/>
  <c r="E47" i="17"/>
  <c r="F30" i="17"/>
  <c r="E30" i="17"/>
  <c r="F41" i="17"/>
  <c r="E41" i="17"/>
  <c r="F40" i="17"/>
  <c r="E40" i="17"/>
  <c r="F50" i="17"/>
  <c r="E50" i="17"/>
  <c r="F51" i="17"/>
  <c r="E51" i="17"/>
  <c r="F25" i="17"/>
  <c r="E25" i="17"/>
  <c r="F28" i="17"/>
  <c r="E28" i="17"/>
  <c r="F32" i="17"/>
  <c r="E32" i="17"/>
  <c r="F34" i="17"/>
  <c r="E34" i="17"/>
  <c r="F23" i="17"/>
  <c r="E23" i="17"/>
  <c r="F45" i="17"/>
  <c r="E45" i="17"/>
  <c r="F52" i="17"/>
  <c r="E52" i="17"/>
  <c r="F38" i="17"/>
  <c r="E38" i="17"/>
  <c r="F42" i="17"/>
  <c r="E42" i="17"/>
  <c r="F20" i="17"/>
  <c r="E20" i="17"/>
  <c r="F72" i="17"/>
  <c r="E72" i="17"/>
  <c r="F26" i="17"/>
  <c r="E26" i="17"/>
  <c r="F22" i="17"/>
  <c r="E22" i="17"/>
  <c r="F36" i="17"/>
  <c r="E36" i="17"/>
  <c r="F48" i="17"/>
  <c r="E48" i="17"/>
  <c r="F35" i="17"/>
  <c r="E35" i="17"/>
  <c r="F27" i="17"/>
  <c r="E27" i="17"/>
  <c r="F46" i="17"/>
  <c r="E46" i="17"/>
  <c r="F15" i="17"/>
  <c r="E15" i="17"/>
  <c r="F16" i="17"/>
  <c r="E16" i="17"/>
  <c r="F11" i="17"/>
  <c r="E11" i="17"/>
  <c r="F37" i="17"/>
  <c r="E37" i="17"/>
  <c r="F13" i="17"/>
  <c r="E13" i="17"/>
  <c r="F29" i="17"/>
  <c r="E29" i="17"/>
  <c r="F9" i="17"/>
  <c r="E9" i="17"/>
  <c r="F17" i="17"/>
  <c r="E17" i="17"/>
  <c r="F21" i="17"/>
  <c r="E21" i="17"/>
  <c r="F39" i="17"/>
  <c r="E39" i="17"/>
  <c r="F31" i="17"/>
  <c r="E31" i="17"/>
  <c r="F14" i="17"/>
  <c r="E14" i="17"/>
  <c r="F19" i="17"/>
  <c r="E19" i="17"/>
  <c r="F24" i="17"/>
  <c r="E24" i="17"/>
  <c r="F18" i="17"/>
  <c r="E18" i="17"/>
  <c r="F7" i="17"/>
  <c r="E7" i="17"/>
  <c r="F33" i="17"/>
  <c r="E33" i="17"/>
  <c r="F5" i="17"/>
  <c r="E5" i="17"/>
  <c r="F12" i="17"/>
  <c r="E12" i="17"/>
  <c r="F6" i="17"/>
  <c r="E6" i="17"/>
  <c r="F3" i="17"/>
  <c r="E3" i="17"/>
  <c r="F10" i="17"/>
  <c r="E10" i="17"/>
  <c r="F8" i="17"/>
  <c r="E8" i="17"/>
  <c r="F4" i="17"/>
  <c r="E4" i="17"/>
  <c r="F2" i="17"/>
  <c r="E2" i="17"/>
  <c r="F101" i="16"/>
  <c r="E101" i="16"/>
  <c r="F117" i="16"/>
  <c r="E117" i="16"/>
  <c r="F23" i="16"/>
  <c r="E23" i="16"/>
  <c r="F119" i="16"/>
  <c r="E119" i="16"/>
  <c r="F108" i="16"/>
  <c r="E108" i="16"/>
  <c r="F82" i="16"/>
  <c r="E82" i="16"/>
  <c r="F36" i="16"/>
  <c r="E36" i="16"/>
  <c r="F62" i="16"/>
  <c r="E62" i="16"/>
  <c r="F34" i="16"/>
  <c r="E34" i="16"/>
  <c r="F16" i="16"/>
  <c r="E16" i="16"/>
  <c r="F114" i="16"/>
  <c r="E114" i="16"/>
  <c r="F12" i="16"/>
  <c r="E12" i="16"/>
  <c r="F58" i="16"/>
  <c r="E58" i="16"/>
  <c r="F15" i="16"/>
  <c r="E15" i="16"/>
  <c r="F2" i="16"/>
  <c r="E2" i="16"/>
  <c r="F104" i="16"/>
  <c r="E104" i="16"/>
  <c r="F37" i="16"/>
  <c r="E37" i="16"/>
  <c r="F4" i="16"/>
  <c r="E4" i="16"/>
  <c r="F158" i="16"/>
  <c r="E158" i="16"/>
  <c r="F144" i="16"/>
  <c r="E144" i="16"/>
  <c r="F120" i="16"/>
  <c r="E120" i="16"/>
  <c r="F116" i="16"/>
  <c r="E116" i="16"/>
  <c r="F57" i="16"/>
  <c r="E57" i="16"/>
  <c r="F86" i="16"/>
  <c r="E86" i="16"/>
  <c r="F155" i="16"/>
  <c r="E155" i="16"/>
  <c r="F85" i="16"/>
  <c r="E85" i="16"/>
  <c r="F136" i="16"/>
  <c r="E136" i="16"/>
  <c r="F130" i="16"/>
  <c r="E130" i="16"/>
  <c r="F52" i="16"/>
  <c r="E52" i="16"/>
  <c r="F13" i="16"/>
  <c r="E13" i="16"/>
  <c r="F107" i="16"/>
  <c r="E107" i="16"/>
  <c r="F63" i="16"/>
  <c r="E63" i="16"/>
  <c r="F17" i="16"/>
  <c r="E17" i="16"/>
  <c r="F88" i="16"/>
  <c r="E88" i="16"/>
  <c r="F26" i="16"/>
  <c r="E26" i="16"/>
  <c r="F133" i="16"/>
  <c r="E133" i="16"/>
  <c r="F51" i="16"/>
  <c r="E51" i="16"/>
  <c r="F50" i="16"/>
  <c r="E50" i="16"/>
  <c r="F33" i="16"/>
  <c r="E33" i="16"/>
  <c r="F6" i="16"/>
  <c r="E6" i="16"/>
  <c r="F127" i="16"/>
  <c r="E127" i="16"/>
  <c r="F113" i="16"/>
  <c r="E113" i="16"/>
  <c r="F150" i="16"/>
  <c r="E150" i="16"/>
  <c r="F67" i="16"/>
  <c r="E67" i="16"/>
  <c r="F96" i="16"/>
  <c r="E96" i="16"/>
  <c r="F76" i="16"/>
  <c r="E76" i="16"/>
  <c r="F148" i="16"/>
  <c r="E148" i="16"/>
  <c r="F93" i="16"/>
  <c r="E93" i="16"/>
  <c r="F49" i="16"/>
  <c r="E49" i="16"/>
  <c r="F109" i="16"/>
  <c r="E109" i="16"/>
  <c r="F152" i="16"/>
  <c r="E152" i="16"/>
  <c r="F68" i="16"/>
  <c r="E68" i="16"/>
  <c r="F162" i="16"/>
  <c r="E162" i="16"/>
  <c r="F125" i="16"/>
  <c r="E125" i="16"/>
  <c r="F131" i="16"/>
  <c r="E131" i="16"/>
  <c r="F80" i="16"/>
  <c r="E80" i="16"/>
  <c r="F18" i="16"/>
  <c r="E18" i="16"/>
  <c r="F44" i="16"/>
  <c r="E44" i="16"/>
  <c r="F5" i="16"/>
  <c r="E5" i="16"/>
  <c r="F128" i="16"/>
  <c r="E128" i="16"/>
  <c r="F103" i="16"/>
  <c r="E103" i="16"/>
  <c r="F164" i="16"/>
  <c r="E164" i="16"/>
  <c r="F143" i="16"/>
  <c r="E143" i="16"/>
  <c r="F123" i="16"/>
  <c r="E123" i="16"/>
  <c r="F75" i="16"/>
  <c r="E75" i="16"/>
  <c r="F27" i="16"/>
  <c r="E27" i="16"/>
  <c r="F145" i="16"/>
  <c r="E145" i="16"/>
  <c r="F157" i="16"/>
  <c r="E157" i="16"/>
  <c r="F74" i="16"/>
  <c r="E74" i="16"/>
  <c r="F28" i="16"/>
  <c r="E28" i="16"/>
  <c r="F141" i="16"/>
  <c r="E141" i="16"/>
  <c r="F32" i="16"/>
  <c r="E32" i="16"/>
  <c r="F154" i="16"/>
  <c r="E154" i="16"/>
  <c r="F35" i="16"/>
  <c r="E35" i="16"/>
  <c r="F138" i="16"/>
  <c r="E138" i="16"/>
  <c r="F21" i="16"/>
  <c r="E21" i="16"/>
  <c r="F140" i="16"/>
  <c r="E140" i="16"/>
  <c r="F73" i="16"/>
  <c r="E73" i="16"/>
  <c r="F142" i="16"/>
  <c r="E142" i="16"/>
  <c r="F72" i="16"/>
  <c r="E72" i="16"/>
  <c r="F38" i="16"/>
  <c r="E38" i="16"/>
  <c r="F90" i="16"/>
  <c r="E90" i="16"/>
  <c r="F30" i="16"/>
  <c r="E30" i="16"/>
  <c r="F79" i="16"/>
  <c r="E79" i="16"/>
  <c r="F65" i="16"/>
  <c r="E65" i="16"/>
  <c r="F153" i="16"/>
  <c r="E153" i="16"/>
  <c r="F48" i="16"/>
  <c r="E48" i="16"/>
  <c r="F115" i="16"/>
  <c r="E115" i="16"/>
  <c r="F118" i="16"/>
  <c r="E118" i="16"/>
  <c r="F55" i="16"/>
  <c r="E55" i="16"/>
  <c r="F99" i="16"/>
  <c r="E99" i="16"/>
  <c r="F160" i="16"/>
  <c r="E160" i="16"/>
  <c r="F105" i="16"/>
  <c r="E105" i="16"/>
  <c r="F159" i="16"/>
  <c r="E159" i="16"/>
  <c r="F83" i="16"/>
  <c r="E83" i="16"/>
  <c r="F92" i="16"/>
  <c r="E92" i="16"/>
  <c r="F70" i="16"/>
  <c r="E70" i="16"/>
  <c r="F149" i="16"/>
  <c r="E149" i="16"/>
  <c r="F20" i="16"/>
  <c r="E20" i="16"/>
  <c r="F14" i="16"/>
  <c r="E14" i="16"/>
  <c r="F84" i="16"/>
  <c r="E84" i="16"/>
  <c r="F31" i="16"/>
  <c r="E31" i="16"/>
  <c r="F46" i="16"/>
  <c r="E46" i="16"/>
  <c r="F71" i="16"/>
  <c r="E71" i="16"/>
  <c r="F166" i="16"/>
  <c r="E166" i="16"/>
  <c r="F29" i="16"/>
  <c r="E29" i="16"/>
  <c r="F19" i="16"/>
  <c r="E19" i="16"/>
  <c r="F8" i="16"/>
  <c r="E8" i="16"/>
  <c r="F78" i="16"/>
  <c r="E78" i="16"/>
  <c r="F7" i="16"/>
  <c r="E7" i="16"/>
  <c r="F89" i="16"/>
  <c r="E89" i="16"/>
  <c r="F3" i="16"/>
  <c r="E3" i="16"/>
  <c r="F122" i="16"/>
  <c r="E122" i="16"/>
  <c r="F165" i="16"/>
  <c r="E165" i="16"/>
  <c r="F102" i="16"/>
  <c r="E102" i="16"/>
  <c r="F43" i="16"/>
  <c r="E43" i="16"/>
  <c r="F100" i="16"/>
  <c r="E100" i="16"/>
  <c r="F121" i="16"/>
  <c r="E121" i="16"/>
  <c r="F25" i="16"/>
  <c r="E25" i="16"/>
  <c r="F106" i="16"/>
  <c r="E106" i="16"/>
  <c r="F129" i="16"/>
  <c r="E129" i="16"/>
  <c r="F81" i="16"/>
  <c r="E81" i="16"/>
  <c r="F61" i="16"/>
  <c r="E61" i="16"/>
  <c r="F134" i="16"/>
  <c r="E134" i="16"/>
  <c r="F98" i="16"/>
  <c r="E98" i="16"/>
  <c r="F53" i="16"/>
  <c r="E53" i="16"/>
  <c r="F54" i="16"/>
  <c r="E54" i="16"/>
  <c r="F126" i="16"/>
  <c r="E126" i="16"/>
  <c r="F42" i="16"/>
  <c r="E42" i="16"/>
  <c r="F163" i="16"/>
  <c r="E163" i="16"/>
  <c r="F22" i="16"/>
  <c r="E22" i="16"/>
  <c r="F124" i="16"/>
  <c r="E124" i="16"/>
  <c r="F77" i="16"/>
  <c r="E77" i="16"/>
  <c r="F161" i="16"/>
  <c r="E161" i="16"/>
  <c r="F60" i="16"/>
  <c r="E60" i="16"/>
  <c r="F167" i="16"/>
  <c r="E167" i="16"/>
  <c r="F45" i="16"/>
  <c r="E45" i="16"/>
  <c r="F132" i="16"/>
  <c r="E132" i="16"/>
  <c r="F91" i="16"/>
  <c r="E91" i="16"/>
  <c r="F151" i="16"/>
  <c r="E151" i="16"/>
  <c r="F168" i="16"/>
  <c r="E168" i="16"/>
  <c r="F110" i="16"/>
  <c r="E110" i="16"/>
  <c r="F147" i="16"/>
  <c r="E147" i="16"/>
  <c r="F97" i="16"/>
  <c r="E97" i="16"/>
  <c r="F112" i="16"/>
  <c r="E112" i="16"/>
  <c r="F39" i="16"/>
  <c r="E39" i="16"/>
  <c r="F95" i="16"/>
  <c r="E95" i="16"/>
  <c r="F69" i="16"/>
  <c r="E69" i="16"/>
  <c r="F41" i="16"/>
  <c r="E41" i="16"/>
  <c r="F156" i="16"/>
  <c r="E156" i="16"/>
  <c r="F10" i="16"/>
  <c r="E10" i="16"/>
  <c r="F11" i="16"/>
  <c r="E11" i="16"/>
  <c r="F66" i="16"/>
  <c r="E66" i="16"/>
  <c r="F40" i="16"/>
  <c r="E40" i="16"/>
  <c r="F135" i="16"/>
  <c r="E135" i="16"/>
  <c r="F56" i="16"/>
  <c r="E56" i="16"/>
  <c r="F9" i="16"/>
  <c r="E9" i="16"/>
  <c r="F111" i="16"/>
  <c r="E111" i="16"/>
  <c r="F59" i="16"/>
  <c r="E59" i="16"/>
  <c r="F146" i="16"/>
  <c r="E146" i="16"/>
  <c r="F137" i="16"/>
  <c r="E137" i="16"/>
  <c r="F139" i="16"/>
  <c r="E139" i="16"/>
  <c r="F64" i="16"/>
  <c r="E64" i="16"/>
  <c r="F47" i="16"/>
  <c r="E47" i="16"/>
  <c r="F87" i="16"/>
  <c r="E87" i="16"/>
  <c r="F24" i="16"/>
  <c r="E24" i="16"/>
  <c r="F94" i="16"/>
  <c r="E94" i="16"/>
  <c r="E54" i="1" l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2" i="9"/>
  <c r="F2" i="9"/>
  <c r="F2" i="1"/>
  <c r="E2" i="1"/>
</calcChain>
</file>

<file path=xl/sharedStrings.xml><?xml version="1.0" encoding="utf-8"?>
<sst xmlns="http://schemas.openxmlformats.org/spreadsheetml/2006/main" count="703" uniqueCount="180">
  <si>
    <t>District</t>
  </si>
  <si>
    <t xml:space="preserve">ANDOVER         </t>
  </si>
  <si>
    <t xml:space="preserve">ANSONIA         </t>
  </si>
  <si>
    <t xml:space="preserve">ASHFORD         </t>
  </si>
  <si>
    <t xml:space="preserve">AVON            </t>
  </si>
  <si>
    <t xml:space="preserve">BARKHAMSTED     </t>
  </si>
  <si>
    <t xml:space="preserve">BERLIN          </t>
  </si>
  <si>
    <t xml:space="preserve">BETHANY         </t>
  </si>
  <si>
    <t xml:space="preserve">BETHEL          </t>
  </si>
  <si>
    <t xml:space="preserve">BLOOMFIELD      </t>
  </si>
  <si>
    <t xml:space="preserve">BOLTON          </t>
  </si>
  <si>
    <t xml:space="preserve">BOZRAH          </t>
  </si>
  <si>
    <t xml:space="preserve">BRANFORD        </t>
  </si>
  <si>
    <t xml:space="preserve">BRIDGEPORT      </t>
  </si>
  <si>
    <t xml:space="preserve">BRISTOL         </t>
  </si>
  <si>
    <t xml:space="preserve">BROOKFIELD      </t>
  </si>
  <si>
    <t xml:space="preserve">BROOKLYN        </t>
  </si>
  <si>
    <t xml:space="preserve">CANAAN          </t>
  </si>
  <si>
    <t xml:space="preserve">CANTERBURY      </t>
  </si>
  <si>
    <t xml:space="preserve">CANTON          </t>
  </si>
  <si>
    <t xml:space="preserve">CHAPLIN         </t>
  </si>
  <si>
    <t xml:space="preserve">CHESHIRE        </t>
  </si>
  <si>
    <t xml:space="preserve">CHESTER         </t>
  </si>
  <si>
    <t xml:space="preserve">CLINTON         </t>
  </si>
  <si>
    <t xml:space="preserve">COLCHESTER      </t>
  </si>
  <si>
    <t xml:space="preserve">COLEBROOK       </t>
  </si>
  <si>
    <t xml:space="preserve">COLUMBIA        </t>
  </si>
  <si>
    <t xml:space="preserve">CORNWALL        </t>
  </si>
  <si>
    <t xml:space="preserve">COVENTRY        </t>
  </si>
  <si>
    <t xml:space="preserve">CROMWELL        </t>
  </si>
  <si>
    <t xml:space="preserve">DANBURY         </t>
  </si>
  <si>
    <t xml:space="preserve">DARIEN          </t>
  </si>
  <si>
    <t xml:space="preserve">DEEP RIVER      </t>
  </si>
  <si>
    <t xml:space="preserve">DERBY           </t>
  </si>
  <si>
    <t xml:space="preserve">EASTFORD        </t>
  </si>
  <si>
    <t xml:space="preserve">EAST GRANBY     </t>
  </si>
  <si>
    <t xml:space="preserve">EAST HADDAM     </t>
  </si>
  <si>
    <t xml:space="preserve">EAST HAMPTON    </t>
  </si>
  <si>
    <t xml:space="preserve">EAST HARTFORD   </t>
  </si>
  <si>
    <t xml:space="preserve">EAST HAVEN      </t>
  </si>
  <si>
    <t xml:space="preserve">EAST LYME       </t>
  </si>
  <si>
    <t xml:space="preserve">EASTON          </t>
  </si>
  <si>
    <t xml:space="preserve">EAST WINDSOR    </t>
  </si>
  <si>
    <t xml:space="preserve">ELLINGTON       </t>
  </si>
  <si>
    <t xml:space="preserve">ENFIELD         </t>
  </si>
  <si>
    <t xml:space="preserve">ESSEX           </t>
  </si>
  <si>
    <t xml:space="preserve">FAIRFIELD       </t>
  </si>
  <si>
    <t xml:space="preserve">FARMINGTON      </t>
  </si>
  <si>
    <t xml:space="preserve">FRANKLIN        </t>
  </si>
  <si>
    <t xml:space="preserve">GLASTONBURY     </t>
  </si>
  <si>
    <t xml:space="preserve">GRANBY          </t>
  </si>
  <si>
    <t xml:space="preserve">GREENWICH       </t>
  </si>
  <si>
    <t xml:space="preserve">GRISWOLD        </t>
  </si>
  <si>
    <t xml:space="preserve">GROTON          </t>
  </si>
  <si>
    <t xml:space="preserve">GUILFORD        </t>
  </si>
  <si>
    <t xml:space="preserve">HAMDEN          </t>
  </si>
  <si>
    <t xml:space="preserve">HAMPTON         </t>
  </si>
  <si>
    <t xml:space="preserve">HARTFORD        </t>
  </si>
  <si>
    <t xml:space="preserve">HARTLAND        </t>
  </si>
  <si>
    <t xml:space="preserve">HEBRON          </t>
  </si>
  <si>
    <t xml:space="preserve">KENT            </t>
  </si>
  <si>
    <t xml:space="preserve">KILLINGLY       </t>
  </si>
  <si>
    <t xml:space="preserve">LEBANON         </t>
  </si>
  <si>
    <t xml:space="preserve">LEDYARD         </t>
  </si>
  <si>
    <t xml:space="preserve">LISBON          </t>
  </si>
  <si>
    <t xml:space="preserve">LITCHFIELD      </t>
  </si>
  <si>
    <t xml:space="preserve">MADISON         </t>
  </si>
  <si>
    <t xml:space="preserve">MANCHESTER      </t>
  </si>
  <si>
    <t xml:space="preserve">MANSFIELD       </t>
  </si>
  <si>
    <t xml:space="preserve">MARLBOROUGH     </t>
  </si>
  <si>
    <t xml:space="preserve">MERIDEN         </t>
  </si>
  <si>
    <t xml:space="preserve">MIDDLETOWN      </t>
  </si>
  <si>
    <t xml:space="preserve">MILFORD         </t>
  </si>
  <si>
    <t xml:space="preserve">MONROE          </t>
  </si>
  <si>
    <t xml:space="preserve">MONTVILLE       </t>
  </si>
  <si>
    <t xml:space="preserve">NAUGATUCK       </t>
  </si>
  <si>
    <t xml:space="preserve">NEW BRITAIN     </t>
  </si>
  <si>
    <t xml:space="preserve">NEW CANAAN      </t>
  </si>
  <si>
    <t xml:space="preserve">NEW FAIRFIELD   </t>
  </si>
  <si>
    <t xml:space="preserve">NEW HARTFORD    </t>
  </si>
  <si>
    <t xml:space="preserve">NEW HAVEN       </t>
  </si>
  <si>
    <t xml:space="preserve">NEWINGTON       </t>
  </si>
  <si>
    <t xml:space="preserve">NEW LONDON      </t>
  </si>
  <si>
    <t xml:space="preserve">NEW MILFORD     </t>
  </si>
  <si>
    <t xml:space="preserve">NEWTOWN         </t>
  </si>
  <si>
    <t xml:space="preserve">NORFOLK         </t>
  </si>
  <si>
    <t xml:space="preserve">NORTH BRANFORD  </t>
  </si>
  <si>
    <t xml:space="preserve">NORTH CANAAN    </t>
  </si>
  <si>
    <t xml:space="preserve">NORTH HAVEN     </t>
  </si>
  <si>
    <t>NORTH STONINGTON</t>
  </si>
  <si>
    <t xml:space="preserve">NORWALK         </t>
  </si>
  <si>
    <t xml:space="preserve">NORWICH         </t>
  </si>
  <si>
    <t xml:space="preserve">OLD SAYBROOK    </t>
  </si>
  <si>
    <t xml:space="preserve">ORANGE          </t>
  </si>
  <si>
    <t xml:space="preserve">OXFORD          </t>
  </si>
  <si>
    <t xml:space="preserve">PLAINFIELD      </t>
  </si>
  <si>
    <t xml:space="preserve">PLAINVILLE      </t>
  </si>
  <si>
    <t xml:space="preserve">PLYMOUTH        </t>
  </si>
  <si>
    <t xml:space="preserve">POMFRET         </t>
  </si>
  <si>
    <t xml:space="preserve">PORTLAND        </t>
  </si>
  <si>
    <t xml:space="preserve">PRESTON         </t>
  </si>
  <si>
    <t xml:space="preserve">PUTNAM          </t>
  </si>
  <si>
    <t xml:space="preserve">REDDING         </t>
  </si>
  <si>
    <t xml:space="preserve">RIDGEFIELD      </t>
  </si>
  <si>
    <t xml:space="preserve">ROCKY HILL      </t>
  </si>
  <si>
    <t xml:space="preserve">SALEM           </t>
  </si>
  <si>
    <t xml:space="preserve">SALISBURY       </t>
  </si>
  <si>
    <t xml:space="preserve">SCOTLAND        </t>
  </si>
  <si>
    <t xml:space="preserve">SEYMOUR         </t>
  </si>
  <si>
    <t xml:space="preserve">SHARON          </t>
  </si>
  <si>
    <t xml:space="preserve">SHELTON         </t>
  </si>
  <si>
    <t xml:space="preserve">SHERMAN         </t>
  </si>
  <si>
    <t xml:space="preserve">SIMSBURY        </t>
  </si>
  <si>
    <t xml:space="preserve">SOMERS          </t>
  </si>
  <si>
    <t xml:space="preserve">SOUTHINGTON     </t>
  </si>
  <si>
    <t xml:space="preserve">SOUTH WINDSOR   </t>
  </si>
  <si>
    <t xml:space="preserve">SPRAGUE         </t>
  </si>
  <si>
    <t xml:space="preserve">STAFFORD        </t>
  </si>
  <si>
    <t xml:space="preserve">STAMFORD        </t>
  </si>
  <si>
    <t xml:space="preserve">STERLING        </t>
  </si>
  <si>
    <t xml:space="preserve">STONINGTON      </t>
  </si>
  <si>
    <t xml:space="preserve">STRATFORD       </t>
  </si>
  <si>
    <t xml:space="preserve">SUFFIELD        </t>
  </si>
  <si>
    <t xml:space="preserve">THOMASTON       </t>
  </si>
  <si>
    <t xml:space="preserve">THOMPSON        </t>
  </si>
  <si>
    <t xml:space="preserve">TOLLAND         </t>
  </si>
  <si>
    <t xml:space="preserve">TORRINGTON      </t>
  </si>
  <si>
    <t xml:space="preserve">TRUMBULL        </t>
  </si>
  <si>
    <t xml:space="preserve">UNION           </t>
  </si>
  <si>
    <t xml:space="preserve">VERNON          </t>
  </si>
  <si>
    <t xml:space="preserve">VOLUNTOWN       </t>
  </si>
  <si>
    <t xml:space="preserve">WALLINGFORD     </t>
  </si>
  <si>
    <t xml:space="preserve">WATERBURY       </t>
  </si>
  <si>
    <t xml:space="preserve">WATERFORD       </t>
  </si>
  <si>
    <t xml:space="preserve">WATERTOWN       </t>
  </si>
  <si>
    <t xml:space="preserve">WESTBROOK       </t>
  </si>
  <si>
    <t xml:space="preserve">WEST HARTFORD   </t>
  </si>
  <si>
    <t xml:space="preserve">WEST HAVEN      </t>
  </si>
  <si>
    <t xml:space="preserve">WESTON          </t>
  </si>
  <si>
    <t xml:space="preserve">WESTPORT        </t>
  </si>
  <si>
    <t xml:space="preserve">WETHERSFIELD    </t>
  </si>
  <si>
    <t xml:space="preserve">WILLINGTON      </t>
  </si>
  <si>
    <t xml:space="preserve">WILTON          </t>
  </si>
  <si>
    <t xml:space="preserve">WINCHESTER      </t>
  </si>
  <si>
    <t xml:space="preserve">WINDHAM         </t>
  </si>
  <si>
    <t xml:space="preserve">WINDSOR         </t>
  </si>
  <si>
    <t xml:space="preserve">WINDSOR LOCKS   </t>
  </si>
  <si>
    <t xml:space="preserve">WOLCOTT         </t>
  </si>
  <si>
    <t xml:space="preserve">WOODBRIDGE      </t>
  </si>
  <si>
    <t xml:space="preserve">WOODSTOCK       </t>
  </si>
  <si>
    <t xml:space="preserve">DISTRICT NO. 1  </t>
  </si>
  <si>
    <t xml:space="preserve">DISTRICT NO. 4  </t>
  </si>
  <si>
    <t xml:space="preserve">DISTRICT NO. 5  </t>
  </si>
  <si>
    <t xml:space="preserve">DISTRICT NO. 6  </t>
  </si>
  <si>
    <t xml:space="preserve">DISTRICT NO. 7  </t>
  </si>
  <si>
    <t xml:space="preserve">DISTRICT NO. 8  </t>
  </si>
  <si>
    <t xml:space="preserve">DISTRICT NO. 9  </t>
  </si>
  <si>
    <t xml:space="preserve">DISTRICT NO. 10 </t>
  </si>
  <si>
    <t xml:space="preserve">DISTRICT NO. 11 </t>
  </si>
  <si>
    <t xml:space="preserve">DISTRICT NO. 12 </t>
  </si>
  <si>
    <t xml:space="preserve">DISTRICT NO. 13 </t>
  </si>
  <si>
    <t xml:space="preserve">DISTRICT NO. 14 </t>
  </si>
  <si>
    <t xml:space="preserve">DISTRICT NO. 15 </t>
  </si>
  <si>
    <t xml:space="preserve">DISTRICT NO. 16 </t>
  </si>
  <si>
    <t xml:space="preserve">DISTRICT NO. 17 </t>
  </si>
  <si>
    <t xml:space="preserve">DISTRICT NO. 18 </t>
  </si>
  <si>
    <t xml:space="preserve">DISTRICT NO. 19 </t>
  </si>
  <si>
    <t>District Name</t>
  </si>
  <si>
    <t>$ Difference</t>
  </si>
  <si>
    <t>% Difference</t>
  </si>
  <si>
    <t>Statewide Average NCEP</t>
  </si>
  <si>
    <t># Change</t>
  </si>
  <si>
    <t>% Change</t>
  </si>
  <si>
    <t>NCEP 2016-17</t>
  </si>
  <si>
    <t>2016-17 ADM</t>
  </si>
  <si>
    <t>Alliance Districts added in 2017-18</t>
  </si>
  <si>
    <t>Alliance Districts for 2016-17 and 2017-18</t>
  </si>
  <si>
    <t>NCEP 2017-18</t>
  </si>
  <si>
    <r>
      <t xml:space="preserve">Sources:
Connecticut State Department of Education. (2018). </t>
    </r>
    <r>
      <rPr>
        <i/>
        <sz val="10"/>
        <color theme="1"/>
        <rFont val="Century Gothic"/>
      </rPr>
      <t>2017-18 Net Current Expenditures (NCE) per Pupil (NCEP) and 2018-19 Special Education Excess Cost Grant</t>
    </r>
    <r>
      <rPr>
        <sz val="10"/>
        <color theme="1"/>
        <rFont val="Century Gothic"/>
      </rPr>
      <t xml:space="preserve">. Retrieved from http://ctschoolfinance.org/assets/uploads/files/2017-18-Net-Current-Expenditures-Per-Pupil.pdf.
Connecticut State Department of Education. (2018). </t>
    </r>
    <r>
      <rPr>
        <i/>
        <sz val="10"/>
        <color theme="1"/>
        <rFont val="Century Gothic"/>
      </rPr>
      <t>2016-17 Net Current Expenditures Per Pupil</t>
    </r>
    <r>
      <rPr>
        <sz val="10"/>
        <color theme="1"/>
        <rFont val="Century Gothic"/>
      </rPr>
      <t>. Retrieved from http://ctschoolfinance.org/assets/uploads/files/2016-17-Net-Current-Expenditures-Per-Pupil.pdf.</t>
    </r>
  </si>
  <si>
    <t>2017-18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</si>
</sst>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entury Gothic"/>
    </font>
    <font>
      <b/>
      <sz val="12"/>
      <color indexed="8"/>
      <name val="Century Gothic"/>
    </font>
    <font>
      <sz val="12"/>
      <color theme="1"/>
      <name val="Century Gothic"/>
    </font>
    <font>
      <sz val="10"/>
      <color theme="1"/>
      <name val="Century Gothic"/>
    </font>
    <font>
      <i/>
      <sz val="10"/>
      <color theme="1"/>
      <name val="Century Gothic"/>
    </font>
    <font>
      <sz val="12"/>
      <color indexed="8"/>
      <name val="Century Gothic"/>
    </font>
    <font>
      <b/>
      <sz val="12"/>
      <color rgb="FF000000"/>
      <name val="Century Gothic"/>
    </font>
    <font>
      <sz val="12"/>
      <color indexed="8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FF8BB047"/>
        <bgColor indexed="64"/>
      </patternFill>
    </fill>
    <fill>
      <patternFill patternType="solid">
        <fgColor rgb="FF8BB047"/>
        <bgColor rgb="FF000000"/>
      </patternFill>
    </fill>
    <fill>
      <patternFill patternType="solid">
        <fgColor rgb="FF8AB0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2" borderId="0" xfId="0" applyNumberFormat="1" applyFont="1" applyFill="1" applyAlignment="1">
      <alignment horizontal="center"/>
    </xf>
    <xf numFmtId="0" fontId="5" fillId="2" borderId="0" xfId="0" applyFont="1" applyFill="1"/>
    <xf numFmtId="1" fontId="5" fillId="0" borderId="0" xfId="0" applyNumberFormat="1" applyFont="1" applyFill="1"/>
    <xf numFmtId="4" fontId="5" fillId="0" borderId="0" xfId="0" applyNumberFormat="1" applyFont="1" applyFill="1"/>
    <xf numFmtId="1" fontId="5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" fontId="5" fillId="2" borderId="0" xfId="0" applyNumberFormat="1" applyFont="1" applyFill="1"/>
    <xf numFmtId="1" fontId="3" fillId="0" borderId="0" xfId="0" applyNumberFormat="1" applyFont="1" applyFill="1"/>
    <xf numFmtId="42" fontId="3" fillId="0" borderId="0" xfId="0" applyNumberFormat="1" applyFont="1"/>
    <xf numFmtId="9" fontId="3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6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/>
    <xf numFmtId="1" fontId="9" fillId="3" borderId="0" xfId="0" applyNumberFormat="1" applyFont="1" applyFill="1"/>
    <xf numFmtId="1" fontId="9" fillId="0" borderId="0" xfId="0" applyNumberFormat="1" applyFont="1" applyFill="1"/>
    <xf numFmtId="1" fontId="9" fillId="4" borderId="0" xfId="0" applyNumberFormat="1" applyFont="1" applyFill="1"/>
    <xf numFmtId="0" fontId="5" fillId="5" borderId="0" xfId="0" applyFont="1" applyFill="1"/>
    <xf numFmtId="164" fontId="5" fillId="5" borderId="0" xfId="0" applyNumberFormat="1" applyFont="1" applyFill="1" applyAlignment="1">
      <alignment horizontal="center" vertical="center"/>
    </xf>
    <xf numFmtId="6" fontId="5" fillId="5" borderId="0" xfId="0" applyNumberFormat="1" applyFont="1" applyFill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/>
    </xf>
    <xf numFmtId="1" fontId="5" fillId="5" borderId="0" xfId="0" applyNumberFormat="1" applyFont="1" applyFill="1"/>
    <xf numFmtId="0" fontId="5" fillId="5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1" fontId="9" fillId="6" borderId="0" xfId="0" applyNumberFormat="1" applyFont="1" applyFill="1"/>
    <xf numFmtId="164" fontId="10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10" fillId="7" borderId="0" xfId="0" applyNumberFormat="1" applyFont="1" applyFill="1" applyAlignment="1">
      <alignment horizontal="center"/>
    </xf>
    <xf numFmtId="164" fontId="10" fillId="7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mruColors>
      <color rgb="FF8AB0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7"/>
  <sheetViews>
    <sheetView showGridLines="0" tabSelected="1" workbookViewId="0"/>
  </sheetViews>
  <sheetFormatPr baseColWidth="10" defaultColWidth="10.6640625" defaultRowHeight="16" x14ac:dyDescent="0.2"/>
  <cols>
    <col min="1" max="1" width="10.6640625" style="7"/>
    <col min="2" max="2" width="29.83203125" style="7" customWidth="1"/>
    <col min="3" max="4" width="17.33203125" style="18" customWidth="1"/>
    <col min="5" max="6" width="16.6640625" style="8" bestFit="1" customWidth="1"/>
  </cols>
  <sheetData>
    <row r="1" spans="1:6" x14ac:dyDescent="0.2">
      <c r="A1" s="1" t="s">
        <v>0</v>
      </c>
      <c r="B1" s="2" t="s">
        <v>167</v>
      </c>
      <c r="C1" s="16" t="s">
        <v>173</v>
      </c>
      <c r="D1" s="16" t="s">
        <v>177</v>
      </c>
      <c r="E1" s="19" t="s">
        <v>168</v>
      </c>
      <c r="F1" s="19" t="s">
        <v>169</v>
      </c>
    </row>
    <row r="2" spans="1:6" x14ac:dyDescent="0.2">
      <c r="A2" s="3">
        <v>1</v>
      </c>
      <c r="B2" s="4" t="s">
        <v>1</v>
      </c>
      <c r="C2" s="31">
        <v>18831</v>
      </c>
      <c r="D2" s="51">
        <v>19273</v>
      </c>
      <c r="E2" s="21">
        <f t="shared" ref="E2:E33" si="0">D2-C2</f>
        <v>442</v>
      </c>
      <c r="F2" s="23">
        <f t="shared" ref="F2:F33" si="1">(D2-C2)/C2</f>
        <v>2.3471934575965164E-2</v>
      </c>
    </row>
    <row r="3" spans="1:6" x14ac:dyDescent="0.2">
      <c r="A3" s="5">
        <v>2</v>
      </c>
      <c r="B3" s="6" t="s">
        <v>2</v>
      </c>
      <c r="C3" s="32">
        <v>14256</v>
      </c>
      <c r="D3" s="52">
        <v>15459</v>
      </c>
      <c r="E3" s="22">
        <f t="shared" si="0"/>
        <v>1203</v>
      </c>
      <c r="F3" s="24">
        <f t="shared" si="1"/>
        <v>8.4385521885521883E-2</v>
      </c>
    </row>
    <row r="4" spans="1:6" x14ac:dyDescent="0.2">
      <c r="A4" s="3">
        <v>3</v>
      </c>
      <c r="B4" s="4" t="s">
        <v>3</v>
      </c>
      <c r="C4" s="31">
        <v>19209</v>
      </c>
      <c r="D4" s="51">
        <v>19700</v>
      </c>
      <c r="E4" s="21">
        <f t="shared" si="0"/>
        <v>491</v>
      </c>
      <c r="F4" s="23">
        <f t="shared" si="1"/>
        <v>2.5560934978395542E-2</v>
      </c>
    </row>
    <row r="5" spans="1:6" x14ac:dyDescent="0.2">
      <c r="A5" s="3">
        <v>4</v>
      </c>
      <c r="B5" s="4" t="s">
        <v>4</v>
      </c>
      <c r="C5" s="31">
        <v>16239</v>
      </c>
      <c r="D5" s="51">
        <v>17184</v>
      </c>
      <c r="E5" s="21">
        <f t="shared" si="0"/>
        <v>945</v>
      </c>
      <c r="F5" s="23">
        <f t="shared" si="1"/>
        <v>5.819323849990763E-2</v>
      </c>
    </row>
    <row r="6" spans="1:6" x14ac:dyDescent="0.2">
      <c r="A6" s="3">
        <v>5</v>
      </c>
      <c r="B6" s="4" t="s">
        <v>5</v>
      </c>
      <c r="C6" s="31">
        <v>17225</v>
      </c>
      <c r="D6" s="51">
        <v>17893</v>
      </c>
      <c r="E6" s="21">
        <f t="shared" si="0"/>
        <v>668</v>
      </c>
      <c r="F6" s="23">
        <f t="shared" si="1"/>
        <v>3.8780841799709725E-2</v>
      </c>
    </row>
    <row r="7" spans="1:6" x14ac:dyDescent="0.2">
      <c r="A7" s="3">
        <v>7</v>
      </c>
      <c r="B7" s="4" t="s">
        <v>6</v>
      </c>
      <c r="C7" s="31">
        <v>16426</v>
      </c>
      <c r="D7" s="51">
        <v>16422</v>
      </c>
      <c r="E7" s="21">
        <f t="shared" si="0"/>
        <v>-4</v>
      </c>
      <c r="F7" s="23">
        <f t="shared" si="1"/>
        <v>-2.4351637647631802E-4</v>
      </c>
    </row>
    <row r="8" spans="1:6" x14ac:dyDescent="0.2">
      <c r="A8" s="3">
        <v>8</v>
      </c>
      <c r="B8" s="4" t="s">
        <v>7</v>
      </c>
      <c r="C8" s="31">
        <v>18444</v>
      </c>
      <c r="D8" s="51">
        <v>18497</v>
      </c>
      <c r="E8" s="21">
        <f t="shared" si="0"/>
        <v>53</v>
      </c>
      <c r="F8" s="23">
        <f t="shared" si="1"/>
        <v>2.8735632183908046E-3</v>
      </c>
    </row>
    <row r="9" spans="1:6" x14ac:dyDescent="0.2">
      <c r="A9" s="3">
        <v>9</v>
      </c>
      <c r="B9" s="4" t="s">
        <v>8</v>
      </c>
      <c r="C9" s="31">
        <v>15691</v>
      </c>
      <c r="D9" s="51">
        <v>15545</v>
      </c>
      <c r="E9" s="21">
        <f t="shared" si="0"/>
        <v>-146</v>
      </c>
      <c r="F9" s="23">
        <f t="shared" si="1"/>
        <v>-9.3046969600407876E-3</v>
      </c>
    </row>
    <row r="10" spans="1:6" x14ac:dyDescent="0.2">
      <c r="A10" s="5">
        <v>11</v>
      </c>
      <c r="B10" s="6" t="s">
        <v>9</v>
      </c>
      <c r="C10" s="32">
        <v>20915</v>
      </c>
      <c r="D10" s="52">
        <v>21688</v>
      </c>
      <c r="E10" s="22">
        <f t="shared" si="0"/>
        <v>773</v>
      </c>
      <c r="F10" s="24">
        <f t="shared" si="1"/>
        <v>3.6959120248625389E-2</v>
      </c>
    </row>
    <row r="11" spans="1:6" x14ac:dyDescent="0.2">
      <c r="A11" s="3">
        <v>12</v>
      </c>
      <c r="B11" s="4" t="s">
        <v>10</v>
      </c>
      <c r="C11" s="31">
        <v>17604</v>
      </c>
      <c r="D11" s="51">
        <v>17935</v>
      </c>
      <c r="E11" s="21">
        <f t="shared" si="0"/>
        <v>331</v>
      </c>
      <c r="F11" s="23">
        <f t="shared" si="1"/>
        <v>1.8802544876164506E-2</v>
      </c>
    </row>
    <row r="12" spans="1:6" x14ac:dyDescent="0.2">
      <c r="A12" s="3">
        <v>13</v>
      </c>
      <c r="B12" s="4" t="s">
        <v>11</v>
      </c>
      <c r="C12" s="31">
        <v>17163</v>
      </c>
      <c r="D12" s="51">
        <v>19153</v>
      </c>
      <c r="E12" s="21">
        <f t="shared" si="0"/>
        <v>1990</v>
      </c>
      <c r="F12" s="23">
        <f t="shared" si="1"/>
        <v>0.11594709549612539</v>
      </c>
    </row>
    <row r="13" spans="1:6" x14ac:dyDescent="0.2">
      <c r="A13" s="3">
        <v>14</v>
      </c>
      <c r="B13" s="4" t="s">
        <v>12</v>
      </c>
      <c r="C13" s="31">
        <v>17978</v>
      </c>
      <c r="D13" s="51">
        <v>18818</v>
      </c>
      <c r="E13" s="21">
        <f t="shared" si="0"/>
        <v>840</v>
      </c>
      <c r="F13" s="23">
        <f t="shared" si="1"/>
        <v>4.6723773500945601E-2</v>
      </c>
    </row>
    <row r="14" spans="1:6" x14ac:dyDescent="0.2">
      <c r="A14" s="5">
        <v>15</v>
      </c>
      <c r="B14" s="6" t="s">
        <v>13</v>
      </c>
      <c r="C14" s="32">
        <v>14164</v>
      </c>
      <c r="D14" s="52">
        <v>14241</v>
      </c>
      <c r="E14" s="22">
        <f t="shared" si="0"/>
        <v>77</v>
      </c>
      <c r="F14" s="24">
        <f t="shared" si="1"/>
        <v>5.436317424456368E-3</v>
      </c>
    </row>
    <row r="15" spans="1:6" x14ac:dyDescent="0.2">
      <c r="A15" s="5">
        <v>17</v>
      </c>
      <c r="B15" s="6" t="s">
        <v>14</v>
      </c>
      <c r="C15" s="32">
        <v>14044</v>
      </c>
      <c r="D15" s="52">
        <v>15047</v>
      </c>
      <c r="E15" s="22">
        <f t="shared" si="0"/>
        <v>1003</v>
      </c>
      <c r="F15" s="24">
        <f t="shared" si="1"/>
        <v>7.1418399316434067E-2</v>
      </c>
    </row>
    <row r="16" spans="1:6" x14ac:dyDescent="0.2">
      <c r="A16" s="3">
        <v>18</v>
      </c>
      <c r="B16" s="4" t="s">
        <v>15</v>
      </c>
      <c r="C16" s="31">
        <v>14524</v>
      </c>
      <c r="D16" s="51">
        <v>15182</v>
      </c>
      <c r="E16" s="21">
        <f t="shared" si="0"/>
        <v>658</v>
      </c>
      <c r="F16" s="23">
        <f t="shared" si="1"/>
        <v>4.5304323877719634E-2</v>
      </c>
    </row>
    <row r="17" spans="1:6" x14ac:dyDescent="0.2">
      <c r="A17" s="3">
        <v>19</v>
      </c>
      <c r="B17" s="4" t="s">
        <v>16</v>
      </c>
      <c r="C17" s="31">
        <v>14513</v>
      </c>
      <c r="D17" s="51">
        <v>16108</v>
      </c>
      <c r="E17" s="21">
        <f t="shared" si="0"/>
        <v>1595</v>
      </c>
      <c r="F17" s="23">
        <f t="shared" si="1"/>
        <v>0.10990146764969339</v>
      </c>
    </row>
    <row r="18" spans="1:6" x14ac:dyDescent="0.2">
      <c r="A18" s="3">
        <v>21</v>
      </c>
      <c r="B18" s="4" t="s">
        <v>17</v>
      </c>
      <c r="C18" s="31">
        <v>27312</v>
      </c>
      <c r="D18" s="51">
        <v>29035</v>
      </c>
      <c r="E18" s="21">
        <f t="shared" si="0"/>
        <v>1723</v>
      </c>
      <c r="F18" s="23">
        <f t="shared" si="1"/>
        <v>6.3085823081429404E-2</v>
      </c>
    </row>
    <row r="19" spans="1:6" x14ac:dyDescent="0.2">
      <c r="A19" s="3">
        <v>22</v>
      </c>
      <c r="B19" s="4" t="s">
        <v>18</v>
      </c>
      <c r="C19" s="31">
        <v>17687</v>
      </c>
      <c r="D19" s="51">
        <v>17422</v>
      </c>
      <c r="E19" s="21">
        <f t="shared" si="0"/>
        <v>-265</v>
      </c>
      <c r="F19" s="23">
        <f t="shared" si="1"/>
        <v>-1.49827556962741E-2</v>
      </c>
    </row>
    <row r="20" spans="1:6" x14ac:dyDescent="0.2">
      <c r="A20" s="3">
        <v>23</v>
      </c>
      <c r="B20" s="4" t="s">
        <v>19</v>
      </c>
      <c r="C20" s="31">
        <v>15860</v>
      </c>
      <c r="D20" s="51">
        <v>16860</v>
      </c>
      <c r="E20" s="21">
        <f t="shared" si="0"/>
        <v>1000</v>
      </c>
      <c r="F20" s="23">
        <f t="shared" si="1"/>
        <v>6.3051702395964693E-2</v>
      </c>
    </row>
    <row r="21" spans="1:6" x14ac:dyDescent="0.2">
      <c r="A21" s="3">
        <v>24</v>
      </c>
      <c r="B21" s="4" t="s">
        <v>20</v>
      </c>
      <c r="C21" s="31">
        <v>22083</v>
      </c>
      <c r="D21" s="51">
        <v>22731</v>
      </c>
      <c r="E21" s="21">
        <f t="shared" si="0"/>
        <v>648</v>
      </c>
      <c r="F21" s="23">
        <f t="shared" si="1"/>
        <v>2.9343839152289091E-2</v>
      </c>
    </row>
    <row r="22" spans="1:6" x14ac:dyDescent="0.2">
      <c r="A22" s="3">
        <v>25</v>
      </c>
      <c r="B22" s="4" t="s">
        <v>21</v>
      </c>
      <c r="C22" s="31">
        <v>15598</v>
      </c>
      <c r="D22" s="51">
        <v>16032</v>
      </c>
      <c r="E22" s="21">
        <f t="shared" si="0"/>
        <v>434</v>
      </c>
      <c r="F22" s="23">
        <f t="shared" si="1"/>
        <v>2.7824080010257726E-2</v>
      </c>
    </row>
    <row r="23" spans="1:6" x14ac:dyDescent="0.2">
      <c r="A23" s="3">
        <v>26</v>
      </c>
      <c r="B23" s="4" t="s">
        <v>22</v>
      </c>
      <c r="C23" s="31">
        <v>18978</v>
      </c>
      <c r="D23" s="51">
        <v>19995</v>
      </c>
      <c r="E23" s="21">
        <f t="shared" si="0"/>
        <v>1017</v>
      </c>
      <c r="F23" s="23">
        <f t="shared" si="1"/>
        <v>5.3588365475814102E-2</v>
      </c>
    </row>
    <row r="24" spans="1:6" x14ac:dyDescent="0.2">
      <c r="A24" s="3">
        <v>27</v>
      </c>
      <c r="B24" s="4" t="s">
        <v>23</v>
      </c>
      <c r="C24" s="31">
        <v>17584</v>
      </c>
      <c r="D24" s="51">
        <v>17889</v>
      </c>
      <c r="E24" s="21">
        <f t="shared" si="0"/>
        <v>305</v>
      </c>
      <c r="F24" s="23">
        <f t="shared" si="1"/>
        <v>1.7345313921747044E-2</v>
      </c>
    </row>
    <row r="25" spans="1:6" x14ac:dyDescent="0.2">
      <c r="A25" s="3">
        <v>28</v>
      </c>
      <c r="B25" s="4" t="s">
        <v>24</v>
      </c>
      <c r="C25" s="31">
        <v>15040</v>
      </c>
      <c r="D25" s="51">
        <v>15463</v>
      </c>
      <c r="E25" s="21">
        <f t="shared" si="0"/>
        <v>423</v>
      </c>
      <c r="F25" s="23">
        <f t="shared" si="1"/>
        <v>2.8125000000000001E-2</v>
      </c>
    </row>
    <row r="26" spans="1:6" x14ac:dyDescent="0.2">
      <c r="A26" s="3">
        <v>29</v>
      </c>
      <c r="B26" s="4" t="s">
        <v>25</v>
      </c>
      <c r="C26" s="31">
        <v>19815</v>
      </c>
      <c r="D26" s="51">
        <v>19634</v>
      </c>
      <c r="E26" s="21">
        <f t="shared" si="0"/>
        <v>-181</v>
      </c>
      <c r="F26" s="23">
        <f t="shared" si="1"/>
        <v>-9.134494070148878E-3</v>
      </c>
    </row>
    <row r="27" spans="1:6" x14ac:dyDescent="0.2">
      <c r="A27" s="3">
        <v>30</v>
      </c>
      <c r="B27" s="4" t="s">
        <v>26</v>
      </c>
      <c r="C27" s="31">
        <v>17638</v>
      </c>
      <c r="D27" s="51">
        <v>17977</v>
      </c>
      <c r="E27" s="21">
        <f t="shared" si="0"/>
        <v>339</v>
      </c>
      <c r="F27" s="23">
        <f t="shared" si="1"/>
        <v>1.921986619798163E-2</v>
      </c>
    </row>
    <row r="28" spans="1:6" x14ac:dyDescent="0.2">
      <c r="A28" s="3">
        <v>31</v>
      </c>
      <c r="B28" s="4" t="s">
        <v>27</v>
      </c>
      <c r="C28" s="31">
        <v>36176</v>
      </c>
      <c r="D28" s="51">
        <v>35155</v>
      </c>
      <c r="E28" s="21">
        <f t="shared" si="0"/>
        <v>-1021</v>
      </c>
      <c r="F28" s="23">
        <f t="shared" si="1"/>
        <v>-2.822313135780628E-2</v>
      </c>
    </row>
    <row r="29" spans="1:6" x14ac:dyDescent="0.2">
      <c r="A29" s="3">
        <v>32</v>
      </c>
      <c r="B29" s="4" t="s">
        <v>28</v>
      </c>
      <c r="C29" s="31">
        <v>16310</v>
      </c>
      <c r="D29" s="51">
        <v>16103</v>
      </c>
      <c r="E29" s="21">
        <f t="shared" si="0"/>
        <v>-207</v>
      </c>
      <c r="F29" s="23">
        <f t="shared" si="1"/>
        <v>-1.2691600245248314E-2</v>
      </c>
    </row>
    <row r="30" spans="1:6" x14ac:dyDescent="0.2">
      <c r="A30" s="3">
        <v>33</v>
      </c>
      <c r="B30" s="4" t="s">
        <v>29</v>
      </c>
      <c r="C30" s="31">
        <v>14475</v>
      </c>
      <c r="D30" s="51">
        <v>14931</v>
      </c>
      <c r="E30" s="21">
        <f t="shared" si="0"/>
        <v>456</v>
      </c>
      <c r="F30" s="23">
        <f t="shared" si="1"/>
        <v>3.150259067357513E-2</v>
      </c>
    </row>
    <row r="31" spans="1:6" x14ac:dyDescent="0.2">
      <c r="A31" s="5">
        <v>34</v>
      </c>
      <c r="B31" s="6" t="s">
        <v>30</v>
      </c>
      <c r="C31" s="32">
        <v>12742</v>
      </c>
      <c r="D31" s="52">
        <v>12828</v>
      </c>
      <c r="E31" s="22">
        <f t="shared" si="0"/>
        <v>86</v>
      </c>
      <c r="F31" s="24">
        <f t="shared" si="1"/>
        <v>6.7493329147700516E-3</v>
      </c>
    </row>
    <row r="32" spans="1:6" x14ac:dyDescent="0.2">
      <c r="A32" s="3">
        <v>35</v>
      </c>
      <c r="B32" s="4" t="s">
        <v>31</v>
      </c>
      <c r="C32" s="31">
        <v>20157</v>
      </c>
      <c r="D32" s="51">
        <v>21122</v>
      </c>
      <c r="E32" s="21">
        <f t="shared" si="0"/>
        <v>965</v>
      </c>
      <c r="F32" s="23">
        <f t="shared" si="1"/>
        <v>4.787418762712705E-2</v>
      </c>
    </row>
    <row r="33" spans="1:6" x14ac:dyDescent="0.2">
      <c r="A33" s="3">
        <v>36</v>
      </c>
      <c r="B33" s="4" t="s">
        <v>32</v>
      </c>
      <c r="C33" s="31">
        <v>18892</v>
      </c>
      <c r="D33" s="51">
        <v>17911</v>
      </c>
      <c r="E33" s="21">
        <f t="shared" si="0"/>
        <v>-981</v>
      </c>
      <c r="F33" s="23">
        <f t="shared" si="1"/>
        <v>-5.1926741477874232E-2</v>
      </c>
    </row>
    <row r="34" spans="1:6" x14ac:dyDescent="0.2">
      <c r="A34" s="5">
        <v>37</v>
      </c>
      <c r="B34" s="6" t="s">
        <v>33</v>
      </c>
      <c r="C34" s="32">
        <v>16396</v>
      </c>
      <c r="D34" s="52">
        <v>17100</v>
      </c>
      <c r="E34" s="22">
        <f t="shared" ref="E34:E65" si="2">D34-C34</f>
        <v>704</v>
      </c>
      <c r="F34" s="24">
        <f t="shared" ref="F34:F65" si="3">(D34-C34)/C34</f>
        <v>4.2937301780922178E-2</v>
      </c>
    </row>
    <row r="35" spans="1:6" x14ac:dyDescent="0.2">
      <c r="A35" s="3">
        <v>39</v>
      </c>
      <c r="B35" s="4" t="s">
        <v>34</v>
      </c>
      <c r="C35" s="31">
        <v>20747</v>
      </c>
      <c r="D35" s="51">
        <v>20391</v>
      </c>
      <c r="E35" s="21">
        <f t="shared" si="2"/>
        <v>-356</v>
      </c>
      <c r="F35" s="23">
        <f t="shared" si="3"/>
        <v>-1.7159107340820358E-2</v>
      </c>
    </row>
    <row r="36" spans="1:6" x14ac:dyDescent="0.2">
      <c r="A36" s="3">
        <v>40</v>
      </c>
      <c r="B36" s="4" t="s">
        <v>35</v>
      </c>
      <c r="C36" s="31">
        <v>19383</v>
      </c>
      <c r="D36" s="51">
        <v>19959</v>
      </c>
      <c r="E36" s="21">
        <f t="shared" si="2"/>
        <v>576</v>
      </c>
      <c r="F36" s="23">
        <f t="shared" si="3"/>
        <v>2.9716762111128309E-2</v>
      </c>
    </row>
    <row r="37" spans="1:6" x14ac:dyDescent="0.2">
      <c r="A37" s="3">
        <v>41</v>
      </c>
      <c r="B37" s="4" t="s">
        <v>36</v>
      </c>
      <c r="C37" s="31">
        <v>19125</v>
      </c>
      <c r="D37" s="51">
        <v>19308</v>
      </c>
      <c r="E37" s="21">
        <f t="shared" si="2"/>
        <v>183</v>
      </c>
      <c r="F37" s="23">
        <f t="shared" si="3"/>
        <v>9.5686274509803916E-3</v>
      </c>
    </row>
    <row r="38" spans="1:6" x14ac:dyDescent="0.2">
      <c r="A38" s="3">
        <v>42</v>
      </c>
      <c r="B38" s="4" t="s">
        <v>37</v>
      </c>
      <c r="C38" s="31">
        <v>14971</v>
      </c>
      <c r="D38" s="51">
        <v>16207</v>
      </c>
      <c r="E38" s="21">
        <f t="shared" si="2"/>
        <v>1236</v>
      </c>
      <c r="F38" s="23">
        <f t="shared" si="3"/>
        <v>8.2559615256161914E-2</v>
      </c>
    </row>
    <row r="39" spans="1:6" x14ac:dyDescent="0.2">
      <c r="A39" s="5">
        <v>43</v>
      </c>
      <c r="B39" s="6" t="s">
        <v>38</v>
      </c>
      <c r="C39" s="32">
        <v>14278</v>
      </c>
      <c r="D39" s="52">
        <v>13737</v>
      </c>
      <c r="E39" s="22">
        <f t="shared" si="2"/>
        <v>-541</v>
      </c>
      <c r="F39" s="24">
        <f t="shared" si="3"/>
        <v>-3.789046084885838E-2</v>
      </c>
    </row>
    <row r="40" spans="1:6" x14ac:dyDescent="0.2">
      <c r="A40" s="5">
        <v>44</v>
      </c>
      <c r="B40" s="6" t="s">
        <v>39</v>
      </c>
      <c r="C40" s="32">
        <v>15596</v>
      </c>
      <c r="D40" s="52">
        <v>16585</v>
      </c>
      <c r="E40" s="22">
        <f t="shared" si="2"/>
        <v>989</v>
      </c>
      <c r="F40" s="24">
        <f t="shared" si="3"/>
        <v>6.3413695819440882E-2</v>
      </c>
    </row>
    <row r="41" spans="1:6" x14ac:dyDescent="0.2">
      <c r="A41" s="3">
        <v>45</v>
      </c>
      <c r="B41" s="4" t="s">
        <v>40</v>
      </c>
      <c r="C41" s="31">
        <v>16320</v>
      </c>
      <c r="D41" s="51">
        <v>16487</v>
      </c>
      <c r="E41" s="21">
        <f t="shared" si="2"/>
        <v>167</v>
      </c>
      <c r="F41" s="23">
        <f t="shared" si="3"/>
        <v>1.0232843137254902E-2</v>
      </c>
    </row>
    <row r="42" spans="1:6" x14ac:dyDescent="0.2">
      <c r="A42" s="3">
        <v>46</v>
      </c>
      <c r="B42" s="4" t="s">
        <v>41</v>
      </c>
      <c r="C42" s="31">
        <v>19293</v>
      </c>
      <c r="D42" s="51">
        <v>20172</v>
      </c>
      <c r="E42" s="21">
        <f t="shared" si="2"/>
        <v>879</v>
      </c>
      <c r="F42" s="23">
        <f t="shared" si="3"/>
        <v>4.5560566008396829E-2</v>
      </c>
    </row>
    <row r="43" spans="1:6" x14ac:dyDescent="0.2">
      <c r="A43" s="5">
        <v>47</v>
      </c>
      <c r="B43" s="6" t="s">
        <v>42</v>
      </c>
      <c r="C43" s="32">
        <v>21308</v>
      </c>
      <c r="D43" s="52">
        <v>22218</v>
      </c>
      <c r="E43" s="22">
        <f t="shared" si="2"/>
        <v>910</v>
      </c>
      <c r="F43" s="24">
        <f t="shared" si="3"/>
        <v>4.2706964520367936E-2</v>
      </c>
    </row>
    <row r="44" spans="1:6" x14ac:dyDescent="0.2">
      <c r="A44" s="3">
        <v>48</v>
      </c>
      <c r="B44" s="4" t="s">
        <v>43</v>
      </c>
      <c r="C44" s="31">
        <v>13313</v>
      </c>
      <c r="D44" s="51">
        <v>13732</v>
      </c>
      <c r="E44" s="21">
        <f t="shared" si="2"/>
        <v>419</v>
      </c>
      <c r="F44" s="23">
        <f t="shared" si="3"/>
        <v>3.1472996319387068E-2</v>
      </c>
    </row>
    <row r="45" spans="1:6" x14ac:dyDescent="0.2">
      <c r="A45" s="3">
        <v>49</v>
      </c>
      <c r="B45" s="4" t="s">
        <v>44</v>
      </c>
      <c r="C45" s="31">
        <v>14338</v>
      </c>
      <c r="D45" s="51">
        <v>14421</v>
      </c>
      <c r="E45" s="21">
        <f t="shared" si="2"/>
        <v>83</v>
      </c>
      <c r="F45" s="23">
        <f t="shared" si="3"/>
        <v>5.7888129446226812E-3</v>
      </c>
    </row>
    <row r="46" spans="1:6" x14ac:dyDescent="0.2">
      <c r="A46" s="3">
        <v>50</v>
      </c>
      <c r="B46" s="4" t="s">
        <v>45</v>
      </c>
      <c r="C46" s="31">
        <v>20057</v>
      </c>
      <c r="D46" s="51">
        <v>20747</v>
      </c>
      <c r="E46" s="21">
        <f t="shared" si="2"/>
        <v>690</v>
      </c>
      <c r="F46" s="23">
        <f t="shared" si="3"/>
        <v>3.4401954429874856E-2</v>
      </c>
    </row>
    <row r="47" spans="1:6" x14ac:dyDescent="0.2">
      <c r="A47" s="3">
        <v>51</v>
      </c>
      <c r="B47" s="4" t="s">
        <v>46</v>
      </c>
      <c r="C47" s="31">
        <v>17005</v>
      </c>
      <c r="D47" s="51">
        <v>17529</v>
      </c>
      <c r="E47" s="21">
        <f t="shared" si="2"/>
        <v>524</v>
      </c>
      <c r="F47" s="23">
        <f t="shared" si="3"/>
        <v>3.0814466333431344E-2</v>
      </c>
    </row>
    <row r="48" spans="1:6" x14ac:dyDescent="0.2">
      <c r="A48" s="3">
        <v>52</v>
      </c>
      <c r="B48" s="4" t="s">
        <v>47</v>
      </c>
      <c r="C48" s="31">
        <v>16470</v>
      </c>
      <c r="D48" s="51">
        <v>16576</v>
      </c>
      <c r="E48" s="21">
        <f t="shared" si="2"/>
        <v>106</v>
      </c>
      <c r="F48" s="23">
        <f t="shared" si="3"/>
        <v>6.4359441408621734E-3</v>
      </c>
    </row>
    <row r="49" spans="1:6" x14ac:dyDescent="0.2">
      <c r="A49" s="3">
        <v>53</v>
      </c>
      <c r="B49" s="4" t="s">
        <v>48</v>
      </c>
      <c r="C49" s="31">
        <v>15671</v>
      </c>
      <c r="D49" s="51">
        <v>16045</v>
      </c>
      <c r="E49" s="21">
        <f t="shared" si="2"/>
        <v>374</v>
      </c>
      <c r="F49" s="23">
        <f t="shared" si="3"/>
        <v>2.3865739263607938E-2</v>
      </c>
    </row>
    <row r="50" spans="1:6" x14ac:dyDescent="0.2">
      <c r="A50" s="3">
        <v>54</v>
      </c>
      <c r="B50" s="4" t="s">
        <v>49</v>
      </c>
      <c r="C50" s="31">
        <v>16085</v>
      </c>
      <c r="D50" s="51">
        <v>17286</v>
      </c>
      <c r="E50" s="21">
        <f t="shared" si="2"/>
        <v>1201</v>
      </c>
      <c r="F50" s="23">
        <f t="shared" si="3"/>
        <v>7.4665837737022067E-2</v>
      </c>
    </row>
    <row r="51" spans="1:6" x14ac:dyDescent="0.2">
      <c r="A51" s="3">
        <v>56</v>
      </c>
      <c r="B51" s="4" t="s">
        <v>50</v>
      </c>
      <c r="C51" s="31">
        <v>15252</v>
      </c>
      <c r="D51" s="51">
        <v>15455</v>
      </c>
      <c r="E51" s="21">
        <f t="shared" si="2"/>
        <v>203</v>
      </c>
      <c r="F51" s="23">
        <f t="shared" si="3"/>
        <v>1.3309729871492263E-2</v>
      </c>
    </row>
    <row r="52" spans="1:6" x14ac:dyDescent="0.2">
      <c r="A52" s="3">
        <v>57</v>
      </c>
      <c r="B52" s="4" t="s">
        <v>51</v>
      </c>
      <c r="C52" s="31">
        <v>21203</v>
      </c>
      <c r="D52" s="51">
        <v>21609</v>
      </c>
      <c r="E52" s="21">
        <f t="shared" si="2"/>
        <v>406</v>
      </c>
      <c r="F52" s="23">
        <f t="shared" si="3"/>
        <v>1.9148233740508419E-2</v>
      </c>
    </row>
    <row r="53" spans="1:6" x14ac:dyDescent="0.2">
      <c r="A53" s="3">
        <v>58</v>
      </c>
      <c r="B53" s="4" t="s">
        <v>52</v>
      </c>
      <c r="C53" s="31">
        <v>14691</v>
      </c>
      <c r="D53" s="51">
        <v>15679</v>
      </c>
      <c r="E53" s="21">
        <f t="shared" si="2"/>
        <v>988</v>
      </c>
      <c r="F53" s="23">
        <f t="shared" si="3"/>
        <v>6.7252059083792795E-2</v>
      </c>
    </row>
    <row r="54" spans="1:6" x14ac:dyDescent="0.2">
      <c r="A54" s="46">
        <v>59</v>
      </c>
      <c r="B54" s="41" t="s">
        <v>53</v>
      </c>
      <c r="C54" s="42">
        <v>15813</v>
      </c>
      <c r="D54" s="53">
        <v>16208</v>
      </c>
      <c r="E54" s="43">
        <f t="shared" si="2"/>
        <v>395</v>
      </c>
      <c r="F54" s="44">
        <f t="shared" si="3"/>
        <v>2.4979447290204262E-2</v>
      </c>
    </row>
    <row r="55" spans="1:6" x14ac:dyDescent="0.2">
      <c r="A55" s="3">
        <v>60</v>
      </c>
      <c r="B55" s="4" t="s">
        <v>54</v>
      </c>
      <c r="C55" s="31">
        <v>18378</v>
      </c>
      <c r="D55" s="51">
        <v>17437</v>
      </c>
      <c r="E55" s="21">
        <f t="shared" si="2"/>
        <v>-941</v>
      </c>
      <c r="F55" s="23">
        <f t="shared" si="3"/>
        <v>-5.1202524757862661E-2</v>
      </c>
    </row>
    <row r="56" spans="1:6" x14ac:dyDescent="0.2">
      <c r="A56" s="5">
        <v>62</v>
      </c>
      <c r="B56" s="6" t="s">
        <v>55</v>
      </c>
      <c r="C56" s="32">
        <v>18786</v>
      </c>
      <c r="D56" s="52">
        <v>18986</v>
      </c>
      <c r="E56" s="22">
        <f t="shared" si="2"/>
        <v>200</v>
      </c>
      <c r="F56" s="24">
        <f t="shared" si="3"/>
        <v>1.0646225912913872E-2</v>
      </c>
    </row>
    <row r="57" spans="1:6" x14ac:dyDescent="0.2">
      <c r="A57" s="3">
        <v>63</v>
      </c>
      <c r="B57" s="4" t="s">
        <v>56</v>
      </c>
      <c r="C57" s="31">
        <v>22234</v>
      </c>
      <c r="D57" s="51">
        <v>25027</v>
      </c>
      <c r="E57" s="21">
        <f t="shared" si="2"/>
        <v>2793</v>
      </c>
      <c r="F57" s="23">
        <f t="shared" si="3"/>
        <v>0.12561842223621481</v>
      </c>
    </row>
    <row r="58" spans="1:6" x14ac:dyDescent="0.2">
      <c r="A58" s="5">
        <v>64</v>
      </c>
      <c r="B58" s="6" t="s">
        <v>57</v>
      </c>
      <c r="C58" s="32">
        <v>19140</v>
      </c>
      <c r="D58" s="52">
        <v>19616</v>
      </c>
      <c r="E58" s="22">
        <f t="shared" si="2"/>
        <v>476</v>
      </c>
      <c r="F58" s="24">
        <f t="shared" si="3"/>
        <v>2.4869383490073144E-2</v>
      </c>
    </row>
    <row r="59" spans="1:6" x14ac:dyDescent="0.2">
      <c r="A59" s="3">
        <v>65</v>
      </c>
      <c r="B59" s="4" t="s">
        <v>58</v>
      </c>
      <c r="C59" s="31">
        <v>18419</v>
      </c>
      <c r="D59" s="51">
        <v>20471</v>
      </c>
      <c r="E59" s="21">
        <f t="shared" si="2"/>
        <v>2052</v>
      </c>
      <c r="F59" s="23">
        <f t="shared" si="3"/>
        <v>0.11140669960367013</v>
      </c>
    </row>
    <row r="60" spans="1:6" x14ac:dyDescent="0.2">
      <c r="A60" s="3">
        <v>67</v>
      </c>
      <c r="B60" s="4" t="s">
        <v>59</v>
      </c>
      <c r="C60" s="31">
        <v>15994</v>
      </c>
      <c r="D60" s="51">
        <v>16554</v>
      </c>
      <c r="E60" s="21">
        <f t="shared" si="2"/>
        <v>560</v>
      </c>
      <c r="F60" s="23">
        <f t="shared" si="3"/>
        <v>3.5013129923721395E-2</v>
      </c>
    </row>
    <row r="61" spans="1:6" x14ac:dyDescent="0.2">
      <c r="A61" s="3">
        <v>68</v>
      </c>
      <c r="B61" s="4" t="s">
        <v>60</v>
      </c>
      <c r="C61" s="31">
        <v>24111</v>
      </c>
      <c r="D61" s="51">
        <v>26121</v>
      </c>
      <c r="E61" s="21">
        <f t="shared" si="2"/>
        <v>2010</v>
      </c>
      <c r="F61" s="23">
        <f t="shared" si="3"/>
        <v>8.3364439467462984E-2</v>
      </c>
    </row>
    <row r="62" spans="1:6" x14ac:dyDescent="0.2">
      <c r="A62" s="5">
        <v>69</v>
      </c>
      <c r="B62" s="6" t="s">
        <v>61</v>
      </c>
      <c r="C62" s="32">
        <v>17528</v>
      </c>
      <c r="D62" s="52">
        <v>18819</v>
      </c>
      <c r="E62" s="22">
        <f t="shared" si="2"/>
        <v>1291</v>
      </c>
      <c r="F62" s="24">
        <f t="shared" si="3"/>
        <v>7.3653582838886358E-2</v>
      </c>
    </row>
    <row r="63" spans="1:6" x14ac:dyDescent="0.2">
      <c r="A63" s="3">
        <v>71</v>
      </c>
      <c r="B63" s="4" t="s">
        <v>62</v>
      </c>
      <c r="C63" s="31">
        <v>18657</v>
      </c>
      <c r="D63" s="51">
        <v>19798</v>
      </c>
      <c r="E63" s="21">
        <f t="shared" si="2"/>
        <v>1141</v>
      </c>
      <c r="F63" s="23">
        <f t="shared" si="3"/>
        <v>6.1156670418609636E-2</v>
      </c>
    </row>
    <row r="64" spans="1:6" x14ac:dyDescent="0.2">
      <c r="A64" s="3">
        <v>72</v>
      </c>
      <c r="B64" s="4" t="s">
        <v>63</v>
      </c>
      <c r="C64" s="31">
        <v>15597</v>
      </c>
      <c r="D64" s="51">
        <v>14634</v>
      </c>
      <c r="E64" s="21">
        <f t="shared" si="2"/>
        <v>-963</v>
      </c>
      <c r="F64" s="23">
        <f t="shared" si="3"/>
        <v>-6.174264281592614E-2</v>
      </c>
    </row>
    <row r="65" spans="1:6" x14ac:dyDescent="0.2">
      <c r="A65" s="3">
        <v>73</v>
      </c>
      <c r="B65" s="4" t="s">
        <v>64</v>
      </c>
      <c r="C65" s="31">
        <v>16922</v>
      </c>
      <c r="D65" s="51">
        <v>17557</v>
      </c>
      <c r="E65" s="21">
        <f t="shared" si="2"/>
        <v>635</v>
      </c>
      <c r="F65" s="23">
        <f t="shared" si="3"/>
        <v>3.7525115234605839E-2</v>
      </c>
    </row>
    <row r="66" spans="1:6" x14ac:dyDescent="0.2">
      <c r="A66" s="3">
        <v>74</v>
      </c>
      <c r="B66" s="4" t="s">
        <v>65</v>
      </c>
      <c r="C66" s="31">
        <v>19497</v>
      </c>
      <c r="D66" s="51">
        <v>20454</v>
      </c>
      <c r="E66" s="21">
        <f t="shared" ref="E66:E97" si="4">D66-C66</f>
        <v>957</v>
      </c>
      <c r="F66" s="23">
        <f t="shared" ref="F66:F97" si="5">(D66-C66)/C66</f>
        <v>4.9084474534543773E-2</v>
      </c>
    </row>
    <row r="67" spans="1:6" x14ac:dyDescent="0.2">
      <c r="A67" s="3">
        <v>76</v>
      </c>
      <c r="B67" s="4" t="s">
        <v>66</v>
      </c>
      <c r="C67" s="31">
        <v>18094</v>
      </c>
      <c r="D67" s="51">
        <v>19197</v>
      </c>
      <c r="E67" s="21">
        <f t="shared" si="4"/>
        <v>1103</v>
      </c>
      <c r="F67" s="23">
        <f t="shared" si="5"/>
        <v>6.0959434066541397E-2</v>
      </c>
    </row>
    <row r="68" spans="1:6" x14ac:dyDescent="0.2">
      <c r="A68" s="5">
        <v>77</v>
      </c>
      <c r="B68" s="6" t="s">
        <v>67</v>
      </c>
      <c r="C68" s="32">
        <v>15836</v>
      </c>
      <c r="D68" s="52">
        <v>16356</v>
      </c>
      <c r="E68" s="22">
        <f t="shared" si="4"/>
        <v>520</v>
      </c>
      <c r="F68" s="24">
        <f t="shared" si="5"/>
        <v>3.2836574892649656E-2</v>
      </c>
    </row>
    <row r="69" spans="1:6" x14ac:dyDescent="0.2">
      <c r="A69" s="3">
        <v>78</v>
      </c>
      <c r="B69" s="4" t="s">
        <v>68</v>
      </c>
      <c r="C69" s="31">
        <v>18950</v>
      </c>
      <c r="D69" s="51">
        <v>20335</v>
      </c>
      <c r="E69" s="21">
        <f t="shared" si="4"/>
        <v>1385</v>
      </c>
      <c r="F69" s="23">
        <f t="shared" si="5"/>
        <v>7.3087071240105536E-2</v>
      </c>
    </row>
    <row r="70" spans="1:6" x14ac:dyDescent="0.2">
      <c r="A70" s="3">
        <v>79</v>
      </c>
      <c r="B70" s="4" t="s">
        <v>69</v>
      </c>
      <c r="C70" s="31">
        <v>14080</v>
      </c>
      <c r="D70" s="51">
        <v>15345</v>
      </c>
      <c r="E70" s="21">
        <f t="shared" si="4"/>
        <v>1265</v>
      </c>
      <c r="F70" s="23">
        <f t="shared" si="5"/>
        <v>8.984375E-2</v>
      </c>
    </row>
    <row r="71" spans="1:6" x14ac:dyDescent="0.2">
      <c r="A71" s="5">
        <v>80</v>
      </c>
      <c r="B71" s="6" t="s">
        <v>70</v>
      </c>
      <c r="C71" s="32">
        <v>14018</v>
      </c>
      <c r="D71" s="52">
        <v>13826</v>
      </c>
      <c r="E71" s="22">
        <f t="shared" si="4"/>
        <v>-192</v>
      </c>
      <c r="F71" s="24">
        <f t="shared" si="5"/>
        <v>-1.3696675702667999E-2</v>
      </c>
    </row>
    <row r="72" spans="1:6" x14ac:dyDescent="0.2">
      <c r="A72" s="5">
        <v>83</v>
      </c>
      <c r="B72" s="6" t="s">
        <v>71</v>
      </c>
      <c r="C72" s="32">
        <v>16695</v>
      </c>
      <c r="D72" s="52">
        <v>17337</v>
      </c>
      <c r="E72" s="22">
        <f t="shared" si="4"/>
        <v>642</v>
      </c>
      <c r="F72" s="24">
        <f t="shared" si="5"/>
        <v>3.8454627133872418E-2</v>
      </c>
    </row>
    <row r="73" spans="1:6" x14ac:dyDescent="0.2">
      <c r="A73" s="3">
        <v>84</v>
      </c>
      <c r="B73" s="4" t="s">
        <v>72</v>
      </c>
      <c r="C73" s="31">
        <v>19261</v>
      </c>
      <c r="D73" s="51">
        <v>19715</v>
      </c>
      <c r="E73" s="21">
        <f t="shared" si="4"/>
        <v>454</v>
      </c>
      <c r="F73" s="23">
        <f t="shared" si="5"/>
        <v>2.3570946472145787E-2</v>
      </c>
    </row>
    <row r="74" spans="1:6" x14ac:dyDescent="0.2">
      <c r="A74" s="3">
        <v>85</v>
      </c>
      <c r="B74" s="4" t="s">
        <v>73</v>
      </c>
      <c r="C74" s="31">
        <v>16774</v>
      </c>
      <c r="D74" s="51">
        <v>17295</v>
      </c>
      <c r="E74" s="21">
        <f t="shared" si="4"/>
        <v>521</v>
      </c>
      <c r="F74" s="23">
        <f t="shared" si="5"/>
        <v>3.1059973768928103E-2</v>
      </c>
    </row>
    <row r="75" spans="1:6" x14ac:dyDescent="0.2">
      <c r="A75" s="3">
        <v>86</v>
      </c>
      <c r="B75" s="4" t="s">
        <v>74</v>
      </c>
      <c r="C75" s="31">
        <v>15501</v>
      </c>
      <c r="D75" s="51">
        <v>15192</v>
      </c>
      <c r="E75" s="21">
        <f t="shared" si="4"/>
        <v>-309</v>
      </c>
      <c r="F75" s="23">
        <f t="shared" si="5"/>
        <v>-1.9934197793690728E-2</v>
      </c>
    </row>
    <row r="76" spans="1:6" x14ac:dyDescent="0.2">
      <c r="A76" s="5">
        <v>88</v>
      </c>
      <c r="B76" s="6" t="s">
        <v>75</v>
      </c>
      <c r="C76" s="32">
        <v>14716</v>
      </c>
      <c r="D76" s="52">
        <v>15094</v>
      </c>
      <c r="E76" s="22">
        <f t="shared" si="4"/>
        <v>378</v>
      </c>
      <c r="F76" s="24">
        <f t="shared" si="5"/>
        <v>2.568632780646915E-2</v>
      </c>
    </row>
    <row r="77" spans="1:6" x14ac:dyDescent="0.2">
      <c r="A77" s="5">
        <v>89</v>
      </c>
      <c r="B77" s="6" t="s">
        <v>76</v>
      </c>
      <c r="C77" s="32">
        <v>13391</v>
      </c>
      <c r="D77" s="52">
        <v>13061</v>
      </c>
      <c r="E77" s="22">
        <f t="shared" si="4"/>
        <v>-330</v>
      </c>
      <c r="F77" s="24">
        <f t="shared" si="5"/>
        <v>-2.4643417220521244E-2</v>
      </c>
    </row>
    <row r="78" spans="1:6" x14ac:dyDescent="0.2">
      <c r="A78" s="3">
        <v>90</v>
      </c>
      <c r="B78" s="4" t="s">
        <v>77</v>
      </c>
      <c r="C78" s="31">
        <v>20162</v>
      </c>
      <c r="D78" s="51">
        <v>20576</v>
      </c>
      <c r="E78" s="21">
        <f t="shared" si="4"/>
        <v>414</v>
      </c>
      <c r="F78" s="23">
        <f t="shared" si="5"/>
        <v>2.0533677214562049E-2</v>
      </c>
    </row>
    <row r="79" spans="1:6" x14ac:dyDescent="0.2">
      <c r="A79" s="3">
        <v>91</v>
      </c>
      <c r="B79" s="4" t="s">
        <v>78</v>
      </c>
      <c r="C79" s="31">
        <v>15987</v>
      </c>
      <c r="D79" s="51">
        <v>16845</v>
      </c>
      <c r="E79" s="21">
        <f t="shared" si="4"/>
        <v>858</v>
      </c>
      <c r="F79" s="23">
        <f t="shared" si="5"/>
        <v>5.3668605742165511E-2</v>
      </c>
    </row>
    <row r="80" spans="1:6" x14ac:dyDescent="0.2">
      <c r="A80" s="3">
        <v>92</v>
      </c>
      <c r="B80" s="4" t="s">
        <v>79</v>
      </c>
      <c r="C80" s="31">
        <v>17021</v>
      </c>
      <c r="D80" s="51">
        <v>17290</v>
      </c>
      <c r="E80" s="21">
        <f t="shared" si="4"/>
        <v>269</v>
      </c>
      <c r="F80" s="23">
        <f t="shared" si="5"/>
        <v>1.5804006815110745E-2</v>
      </c>
    </row>
    <row r="81" spans="1:6" x14ac:dyDescent="0.2">
      <c r="A81" s="5">
        <v>93</v>
      </c>
      <c r="B81" s="6" t="s">
        <v>80</v>
      </c>
      <c r="C81" s="32">
        <v>18091</v>
      </c>
      <c r="D81" s="52">
        <v>18381</v>
      </c>
      <c r="E81" s="22">
        <f t="shared" si="4"/>
        <v>290</v>
      </c>
      <c r="F81" s="24">
        <f t="shared" si="5"/>
        <v>1.6030070200652259E-2</v>
      </c>
    </row>
    <row r="82" spans="1:6" x14ac:dyDescent="0.2">
      <c r="A82" s="3">
        <v>94</v>
      </c>
      <c r="B82" s="4" t="s">
        <v>81</v>
      </c>
      <c r="C82" s="31">
        <v>16496</v>
      </c>
      <c r="D82" s="51">
        <v>17434</v>
      </c>
      <c r="E82" s="21">
        <f t="shared" si="4"/>
        <v>938</v>
      </c>
      <c r="F82" s="23">
        <f t="shared" si="5"/>
        <v>5.6862269641125118E-2</v>
      </c>
    </row>
    <row r="83" spans="1:6" x14ac:dyDescent="0.2">
      <c r="A83" s="5">
        <v>95</v>
      </c>
      <c r="B83" s="6" t="s">
        <v>82</v>
      </c>
      <c r="C83" s="32">
        <v>16753</v>
      </c>
      <c r="D83" s="52">
        <v>16524</v>
      </c>
      <c r="E83" s="22">
        <f t="shared" si="4"/>
        <v>-229</v>
      </c>
      <c r="F83" s="24">
        <f t="shared" si="5"/>
        <v>-1.3669193577269742E-2</v>
      </c>
    </row>
    <row r="84" spans="1:6" x14ac:dyDescent="0.2">
      <c r="A84" s="3">
        <v>96</v>
      </c>
      <c r="B84" s="4" t="s">
        <v>83</v>
      </c>
      <c r="C84" s="31">
        <v>14257</v>
      </c>
      <c r="D84" s="51">
        <v>14919</v>
      </c>
      <c r="E84" s="21">
        <f t="shared" si="4"/>
        <v>662</v>
      </c>
      <c r="F84" s="23">
        <f t="shared" si="5"/>
        <v>4.6433330995300552E-2</v>
      </c>
    </row>
    <row r="85" spans="1:6" x14ac:dyDescent="0.2">
      <c r="A85" s="3">
        <v>97</v>
      </c>
      <c r="B85" s="4" t="s">
        <v>84</v>
      </c>
      <c r="C85" s="31">
        <v>16551</v>
      </c>
      <c r="D85" s="51">
        <v>17084</v>
      </c>
      <c r="E85" s="21">
        <f t="shared" si="4"/>
        <v>533</v>
      </c>
      <c r="F85" s="23">
        <f t="shared" si="5"/>
        <v>3.2203492236118667E-2</v>
      </c>
    </row>
    <row r="86" spans="1:6" x14ac:dyDescent="0.2">
      <c r="A86" s="3">
        <v>98</v>
      </c>
      <c r="B86" s="4" t="s">
        <v>85</v>
      </c>
      <c r="C86" s="31">
        <v>21861</v>
      </c>
      <c r="D86" s="51">
        <v>22984</v>
      </c>
      <c r="E86" s="21">
        <f t="shared" si="4"/>
        <v>1123</v>
      </c>
      <c r="F86" s="23">
        <f t="shared" si="5"/>
        <v>5.1370019669731488E-2</v>
      </c>
    </row>
    <row r="87" spans="1:6" x14ac:dyDescent="0.2">
      <c r="A87" s="3">
        <v>99</v>
      </c>
      <c r="B87" s="4" t="s">
        <v>86</v>
      </c>
      <c r="C87" s="31">
        <v>15602</v>
      </c>
      <c r="D87" s="51">
        <v>16067</v>
      </c>
      <c r="E87" s="21">
        <f t="shared" si="4"/>
        <v>465</v>
      </c>
      <c r="F87" s="23">
        <f t="shared" si="5"/>
        <v>2.9803871298551467E-2</v>
      </c>
    </row>
    <row r="88" spans="1:6" x14ac:dyDescent="0.2">
      <c r="A88" s="3">
        <v>100</v>
      </c>
      <c r="B88" s="4" t="s">
        <v>87</v>
      </c>
      <c r="C88" s="31">
        <v>21858</v>
      </c>
      <c r="D88" s="51">
        <v>22889</v>
      </c>
      <c r="E88" s="21">
        <f t="shared" si="4"/>
        <v>1031</v>
      </c>
      <c r="F88" s="23">
        <f t="shared" si="5"/>
        <v>4.7168084911702809E-2</v>
      </c>
    </row>
    <row r="89" spans="1:6" x14ac:dyDescent="0.2">
      <c r="A89" s="3">
        <v>101</v>
      </c>
      <c r="B89" s="4" t="s">
        <v>88</v>
      </c>
      <c r="C89" s="31">
        <v>15941</v>
      </c>
      <c r="D89" s="51">
        <v>16576</v>
      </c>
      <c r="E89" s="21">
        <f t="shared" si="4"/>
        <v>635</v>
      </c>
      <c r="F89" s="23">
        <f t="shared" si="5"/>
        <v>3.9834389310582773E-2</v>
      </c>
    </row>
    <row r="90" spans="1:6" x14ac:dyDescent="0.2">
      <c r="A90" s="3">
        <v>102</v>
      </c>
      <c r="B90" s="4" t="s">
        <v>89</v>
      </c>
      <c r="C90" s="31">
        <v>15794</v>
      </c>
      <c r="D90" s="51">
        <v>15711</v>
      </c>
      <c r="E90" s="21">
        <f t="shared" si="4"/>
        <v>-83</v>
      </c>
      <c r="F90" s="23">
        <f t="shared" si="5"/>
        <v>-5.255160187412942E-3</v>
      </c>
    </row>
    <row r="91" spans="1:6" x14ac:dyDescent="0.2">
      <c r="A91" s="5">
        <v>103</v>
      </c>
      <c r="B91" s="6" t="s">
        <v>90</v>
      </c>
      <c r="C91" s="32">
        <v>16989</v>
      </c>
      <c r="D91" s="52">
        <v>17616</v>
      </c>
      <c r="E91" s="22">
        <f t="shared" si="4"/>
        <v>627</v>
      </c>
      <c r="F91" s="24">
        <f t="shared" si="5"/>
        <v>3.6906233445170404E-2</v>
      </c>
    </row>
    <row r="92" spans="1:6" x14ac:dyDescent="0.2">
      <c r="A92" s="5">
        <v>104</v>
      </c>
      <c r="B92" s="6" t="s">
        <v>91</v>
      </c>
      <c r="C92" s="32">
        <v>16622</v>
      </c>
      <c r="D92" s="52">
        <v>16566</v>
      </c>
      <c r="E92" s="22">
        <f t="shared" si="4"/>
        <v>-56</v>
      </c>
      <c r="F92" s="24">
        <f t="shared" si="5"/>
        <v>-3.3690289977138734E-3</v>
      </c>
    </row>
    <row r="93" spans="1:6" x14ac:dyDescent="0.2">
      <c r="A93" s="3">
        <v>106</v>
      </c>
      <c r="B93" s="4" t="s">
        <v>92</v>
      </c>
      <c r="C93" s="31">
        <v>19033</v>
      </c>
      <c r="D93" s="51">
        <v>20287</v>
      </c>
      <c r="E93" s="21">
        <f t="shared" si="4"/>
        <v>1254</v>
      </c>
      <c r="F93" s="23">
        <f t="shared" si="5"/>
        <v>6.5885567172805123E-2</v>
      </c>
    </row>
    <row r="94" spans="1:6" x14ac:dyDescent="0.2">
      <c r="A94" s="3">
        <v>107</v>
      </c>
      <c r="B94" s="4" t="s">
        <v>93</v>
      </c>
      <c r="C94" s="31">
        <v>17972</v>
      </c>
      <c r="D94" s="51">
        <v>18001</v>
      </c>
      <c r="E94" s="21">
        <f t="shared" si="4"/>
        <v>29</v>
      </c>
      <c r="F94" s="23">
        <f t="shared" si="5"/>
        <v>1.6136211885154684E-3</v>
      </c>
    </row>
    <row r="95" spans="1:6" x14ac:dyDescent="0.2">
      <c r="A95" s="3">
        <v>108</v>
      </c>
      <c r="B95" s="4" t="s">
        <v>94</v>
      </c>
      <c r="C95" s="31">
        <v>14559</v>
      </c>
      <c r="D95" s="51">
        <v>15612</v>
      </c>
      <c r="E95" s="21">
        <f t="shared" si="4"/>
        <v>1053</v>
      </c>
      <c r="F95" s="23">
        <f t="shared" si="5"/>
        <v>7.2326396043684321E-2</v>
      </c>
    </row>
    <row r="96" spans="1:6" x14ac:dyDescent="0.2">
      <c r="A96" s="3">
        <v>109</v>
      </c>
      <c r="B96" s="4" t="s">
        <v>95</v>
      </c>
      <c r="C96" s="31">
        <v>14649</v>
      </c>
      <c r="D96" s="51">
        <v>14403</v>
      </c>
      <c r="E96" s="21">
        <f t="shared" si="4"/>
        <v>-246</v>
      </c>
      <c r="F96" s="23">
        <f t="shared" si="5"/>
        <v>-1.6792955150522221E-2</v>
      </c>
    </row>
    <row r="97" spans="1:6" x14ac:dyDescent="0.2">
      <c r="A97" s="3">
        <v>110</v>
      </c>
      <c r="B97" s="4" t="s">
        <v>96</v>
      </c>
      <c r="C97" s="31">
        <v>15237</v>
      </c>
      <c r="D97" s="51">
        <v>16326</v>
      </c>
      <c r="E97" s="21">
        <f t="shared" si="4"/>
        <v>1089</v>
      </c>
      <c r="F97" s="23">
        <f t="shared" si="5"/>
        <v>7.1470761961015941E-2</v>
      </c>
    </row>
    <row r="98" spans="1:6" x14ac:dyDescent="0.2">
      <c r="A98" s="3">
        <v>111</v>
      </c>
      <c r="B98" s="4" t="s">
        <v>97</v>
      </c>
      <c r="C98" s="31">
        <v>14526</v>
      </c>
      <c r="D98" s="51">
        <v>14465</v>
      </c>
      <c r="E98" s="21">
        <f t="shared" ref="E98:E129" si="6">D98-C98</f>
        <v>-61</v>
      </c>
      <c r="F98" s="23">
        <f t="shared" ref="F98:F129" si="7">(D98-C98)/C98</f>
        <v>-4.1993666528982515E-3</v>
      </c>
    </row>
    <row r="99" spans="1:6" x14ac:dyDescent="0.2">
      <c r="A99" s="3">
        <v>112</v>
      </c>
      <c r="B99" s="4" t="s">
        <v>98</v>
      </c>
      <c r="C99" s="31">
        <v>16830</v>
      </c>
      <c r="D99" s="51">
        <v>17984</v>
      </c>
      <c r="E99" s="21">
        <f t="shared" si="6"/>
        <v>1154</v>
      </c>
      <c r="F99" s="23">
        <f t="shared" si="7"/>
        <v>6.8568033273915627E-2</v>
      </c>
    </row>
    <row r="100" spans="1:6" x14ac:dyDescent="0.2">
      <c r="A100" s="3">
        <v>113</v>
      </c>
      <c r="B100" s="4" t="s">
        <v>99</v>
      </c>
      <c r="C100" s="31">
        <v>14828</v>
      </c>
      <c r="D100" s="51">
        <v>15449</v>
      </c>
      <c r="E100" s="21">
        <f t="shared" si="6"/>
        <v>621</v>
      </c>
      <c r="F100" s="23">
        <f t="shared" si="7"/>
        <v>4.1880226598327491E-2</v>
      </c>
    </row>
    <row r="101" spans="1:6" x14ac:dyDescent="0.2">
      <c r="A101" s="3">
        <v>114</v>
      </c>
      <c r="B101" s="4" t="s">
        <v>100</v>
      </c>
      <c r="C101" s="31">
        <v>16739</v>
      </c>
      <c r="D101" s="51">
        <v>16443</v>
      </c>
      <c r="E101" s="21">
        <f t="shared" si="6"/>
        <v>-296</v>
      </c>
      <c r="F101" s="23">
        <f t="shared" si="7"/>
        <v>-1.7683254674711751E-2</v>
      </c>
    </row>
    <row r="102" spans="1:6" x14ac:dyDescent="0.2">
      <c r="A102" s="5">
        <v>116</v>
      </c>
      <c r="B102" s="6" t="s">
        <v>101</v>
      </c>
      <c r="C102" s="32">
        <v>17553</v>
      </c>
      <c r="D102" s="52">
        <v>17432</v>
      </c>
      <c r="E102" s="22">
        <f t="shared" si="6"/>
        <v>-121</v>
      </c>
      <c r="F102" s="24">
        <f t="shared" si="7"/>
        <v>-6.8934085341537058E-3</v>
      </c>
    </row>
    <row r="103" spans="1:6" x14ac:dyDescent="0.2">
      <c r="A103" s="3">
        <v>117</v>
      </c>
      <c r="B103" s="4" t="s">
        <v>102</v>
      </c>
      <c r="C103" s="31">
        <v>21734</v>
      </c>
      <c r="D103" s="51">
        <v>22896</v>
      </c>
      <c r="E103" s="21">
        <f t="shared" si="6"/>
        <v>1162</v>
      </c>
      <c r="F103" s="23">
        <f t="shared" si="7"/>
        <v>5.3464617649765345E-2</v>
      </c>
    </row>
    <row r="104" spans="1:6" x14ac:dyDescent="0.2">
      <c r="A104" s="3">
        <v>118</v>
      </c>
      <c r="B104" s="4" t="s">
        <v>103</v>
      </c>
      <c r="C104" s="31">
        <v>17961</v>
      </c>
      <c r="D104" s="51">
        <v>18581</v>
      </c>
      <c r="E104" s="21">
        <f t="shared" si="6"/>
        <v>620</v>
      </c>
      <c r="F104" s="23">
        <f t="shared" si="7"/>
        <v>3.4519236122710316E-2</v>
      </c>
    </row>
    <row r="105" spans="1:6" x14ac:dyDescent="0.2">
      <c r="A105" s="3">
        <v>119</v>
      </c>
      <c r="B105" s="4" t="s">
        <v>104</v>
      </c>
      <c r="C105" s="31">
        <v>15038</v>
      </c>
      <c r="D105" s="51">
        <v>15223</v>
      </c>
      <c r="E105" s="21">
        <f t="shared" si="6"/>
        <v>185</v>
      </c>
      <c r="F105" s="23">
        <f t="shared" si="7"/>
        <v>1.230216784146828E-2</v>
      </c>
    </row>
    <row r="106" spans="1:6" x14ac:dyDescent="0.2">
      <c r="A106" s="3">
        <v>121</v>
      </c>
      <c r="B106" s="4" t="s">
        <v>105</v>
      </c>
      <c r="C106" s="31">
        <v>16725</v>
      </c>
      <c r="D106" s="51">
        <v>16622</v>
      </c>
      <c r="E106" s="21">
        <f t="shared" si="6"/>
        <v>-103</v>
      </c>
      <c r="F106" s="23">
        <f t="shared" si="7"/>
        <v>-6.1584454409566516E-3</v>
      </c>
    </row>
    <row r="107" spans="1:6" x14ac:dyDescent="0.2">
      <c r="A107" s="3">
        <v>122</v>
      </c>
      <c r="B107" s="4" t="s">
        <v>106</v>
      </c>
      <c r="C107" s="31">
        <v>24898</v>
      </c>
      <c r="D107" s="51">
        <v>23989</v>
      </c>
      <c r="E107" s="21">
        <f t="shared" si="6"/>
        <v>-909</v>
      </c>
      <c r="F107" s="23">
        <f t="shared" si="7"/>
        <v>-3.650895654269419E-2</v>
      </c>
    </row>
    <row r="108" spans="1:6" x14ac:dyDescent="0.2">
      <c r="A108" s="3">
        <v>123</v>
      </c>
      <c r="B108" s="4" t="s">
        <v>107</v>
      </c>
      <c r="C108" s="31">
        <v>21853</v>
      </c>
      <c r="D108" s="51">
        <v>22244</v>
      </c>
      <c r="E108" s="21">
        <f t="shared" si="6"/>
        <v>391</v>
      </c>
      <c r="F108" s="23">
        <f t="shared" si="7"/>
        <v>1.7892280236123187E-2</v>
      </c>
    </row>
    <row r="109" spans="1:6" x14ac:dyDescent="0.2">
      <c r="A109" s="3">
        <v>124</v>
      </c>
      <c r="B109" s="4" t="s">
        <v>108</v>
      </c>
      <c r="C109" s="31">
        <v>14775</v>
      </c>
      <c r="D109" s="51">
        <v>14894</v>
      </c>
      <c r="E109" s="21">
        <f t="shared" si="6"/>
        <v>119</v>
      </c>
      <c r="F109" s="23">
        <f t="shared" si="7"/>
        <v>8.0541455160744509E-3</v>
      </c>
    </row>
    <row r="110" spans="1:6" x14ac:dyDescent="0.2">
      <c r="A110" s="3">
        <v>125</v>
      </c>
      <c r="B110" s="4" t="s">
        <v>109</v>
      </c>
      <c r="C110" s="31">
        <v>30713</v>
      </c>
      <c r="D110" s="51">
        <v>33359</v>
      </c>
      <c r="E110" s="21">
        <f t="shared" si="6"/>
        <v>2646</v>
      </c>
      <c r="F110" s="23">
        <f t="shared" si="7"/>
        <v>8.6152443590661931E-2</v>
      </c>
    </row>
    <row r="111" spans="1:6" x14ac:dyDescent="0.2">
      <c r="A111" s="3">
        <v>126</v>
      </c>
      <c r="B111" s="4" t="s">
        <v>110</v>
      </c>
      <c r="C111" s="31">
        <v>13884</v>
      </c>
      <c r="D111" s="51">
        <v>14864</v>
      </c>
      <c r="E111" s="21">
        <f t="shared" si="6"/>
        <v>980</v>
      </c>
      <c r="F111" s="23">
        <f t="shared" si="7"/>
        <v>7.0584845865744747E-2</v>
      </c>
    </row>
    <row r="112" spans="1:6" x14ac:dyDescent="0.2">
      <c r="A112" s="3">
        <v>127</v>
      </c>
      <c r="B112" s="4" t="s">
        <v>111</v>
      </c>
      <c r="C112" s="31">
        <v>18138</v>
      </c>
      <c r="D112" s="51">
        <v>19435</v>
      </c>
      <c r="E112" s="21">
        <f t="shared" si="6"/>
        <v>1297</v>
      </c>
      <c r="F112" s="23">
        <f t="shared" si="7"/>
        <v>7.1507332671738894E-2</v>
      </c>
    </row>
    <row r="113" spans="1:6" x14ac:dyDescent="0.2">
      <c r="A113" s="3">
        <v>128</v>
      </c>
      <c r="B113" s="4" t="s">
        <v>112</v>
      </c>
      <c r="C113" s="31">
        <v>16618</v>
      </c>
      <c r="D113" s="51">
        <v>17146</v>
      </c>
      <c r="E113" s="21">
        <f t="shared" si="6"/>
        <v>528</v>
      </c>
      <c r="F113" s="23">
        <f t="shared" si="7"/>
        <v>3.1772776507401609E-2</v>
      </c>
    </row>
    <row r="114" spans="1:6" x14ac:dyDescent="0.2">
      <c r="A114" s="3">
        <v>129</v>
      </c>
      <c r="B114" s="4" t="s">
        <v>113</v>
      </c>
      <c r="C114" s="31">
        <v>15760</v>
      </c>
      <c r="D114" s="51">
        <v>15855</v>
      </c>
      <c r="E114" s="21">
        <f t="shared" si="6"/>
        <v>95</v>
      </c>
      <c r="F114" s="23">
        <f t="shared" si="7"/>
        <v>6.0279187817258882E-3</v>
      </c>
    </row>
    <row r="115" spans="1:6" x14ac:dyDescent="0.2">
      <c r="A115" s="3">
        <v>131</v>
      </c>
      <c r="B115" s="4" t="s">
        <v>114</v>
      </c>
      <c r="C115" s="31">
        <v>14230</v>
      </c>
      <c r="D115" s="51">
        <v>14411</v>
      </c>
      <c r="E115" s="21">
        <f t="shared" si="6"/>
        <v>181</v>
      </c>
      <c r="F115" s="23">
        <f t="shared" si="7"/>
        <v>1.2719606465214335E-2</v>
      </c>
    </row>
    <row r="116" spans="1:6" x14ac:dyDescent="0.2">
      <c r="A116" s="3">
        <v>132</v>
      </c>
      <c r="B116" s="4" t="s">
        <v>115</v>
      </c>
      <c r="C116" s="31">
        <v>17060</v>
      </c>
      <c r="D116" s="51">
        <v>16676</v>
      </c>
      <c r="E116" s="21">
        <f t="shared" si="6"/>
        <v>-384</v>
      </c>
      <c r="F116" s="23">
        <f t="shared" si="7"/>
        <v>-2.2508792497069167E-2</v>
      </c>
    </row>
    <row r="117" spans="1:6" x14ac:dyDescent="0.2">
      <c r="A117" s="3">
        <v>133</v>
      </c>
      <c r="B117" s="4" t="s">
        <v>116</v>
      </c>
      <c r="C117" s="31">
        <v>14365</v>
      </c>
      <c r="D117" s="51">
        <v>15018</v>
      </c>
      <c r="E117" s="21">
        <f t="shared" si="6"/>
        <v>653</v>
      </c>
      <c r="F117" s="23">
        <f t="shared" si="7"/>
        <v>4.5457709711103376E-2</v>
      </c>
    </row>
    <row r="118" spans="1:6" x14ac:dyDescent="0.2">
      <c r="A118" s="3">
        <v>134</v>
      </c>
      <c r="B118" s="4" t="s">
        <v>117</v>
      </c>
      <c r="C118" s="31">
        <v>17303</v>
      </c>
      <c r="D118" s="51">
        <v>17086</v>
      </c>
      <c r="E118" s="21">
        <f t="shared" si="6"/>
        <v>-217</v>
      </c>
      <c r="F118" s="23">
        <f t="shared" si="7"/>
        <v>-1.2541177830434029E-2</v>
      </c>
    </row>
    <row r="119" spans="1:6" x14ac:dyDescent="0.2">
      <c r="A119" s="5">
        <v>135</v>
      </c>
      <c r="B119" s="6" t="s">
        <v>118</v>
      </c>
      <c r="C119" s="32">
        <v>18570</v>
      </c>
      <c r="D119" s="52">
        <v>18934</v>
      </c>
      <c r="E119" s="22">
        <f t="shared" si="6"/>
        <v>364</v>
      </c>
      <c r="F119" s="24">
        <f t="shared" si="7"/>
        <v>1.9601507808292947E-2</v>
      </c>
    </row>
    <row r="120" spans="1:6" x14ac:dyDescent="0.2">
      <c r="A120" s="3">
        <v>136</v>
      </c>
      <c r="B120" s="4" t="s">
        <v>119</v>
      </c>
      <c r="C120" s="31">
        <v>14363</v>
      </c>
      <c r="D120" s="51">
        <v>15293</v>
      </c>
      <c r="E120" s="21">
        <f t="shared" si="6"/>
        <v>930</v>
      </c>
      <c r="F120" s="23">
        <f t="shared" si="7"/>
        <v>6.4749704100814598E-2</v>
      </c>
    </row>
    <row r="121" spans="1:6" x14ac:dyDescent="0.2">
      <c r="A121" s="3">
        <v>137</v>
      </c>
      <c r="B121" s="4" t="s">
        <v>120</v>
      </c>
      <c r="C121" s="31">
        <v>16986</v>
      </c>
      <c r="D121" s="51">
        <v>17429</v>
      </c>
      <c r="E121" s="21">
        <f t="shared" si="6"/>
        <v>443</v>
      </c>
      <c r="F121" s="23">
        <f t="shared" si="7"/>
        <v>2.6080301424702697E-2</v>
      </c>
    </row>
    <row r="122" spans="1:6" x14ac:dyDescent="0.2">
      <c r="A122" s="3">
        <v>138</v>
      </c>
      <c r="B122" s="4" t="s">
        <v>121</v>
      </c>
      <c r="C122" s="31">
        <v>15985</v>
      </c>
      <c r="D122" s="51">
        <v>15802</v>
      </c>
      <c r="E122" s="21">
        <f t="shared" si="6"/>
        <v>-183</v>
      </c>
      <c r="F122" s="23">
        <f t="shared" si="7"/>
        <v>-1.1448232718173287E-2</v>
      </c>
    </row>
    <row r="123" spans="1:6" x14ac:dyDescent="0.2">
      <c r="A123" s="3">
        <v>139</v>
      </c>
      <c r="B123" s="4" t="s">
        <v>122</v>
      </c>
      <c r="C123" s="31">
        <v>16049</v>
      </c>
      <c r="D123" s="51">
        <v>16626</v>
      </c>
      <c r="E123" s="21">
        <f t="shared" si="6"/>
        <v>577</v>
      </c>
      <c r="F123" s="23">
        <f t="shared" si="7"/>
        <v>3.5952395787899556E-2</v>
      </c>
    </row>
    <row r="124" spans="1:6" x14ac:dyDescent="0.2">
      <c r="A124" s="3">
        <v>140</v>
      </c>
      <c r="B124" s="4" t="s">
        <v>123</v>
      </c>
      <c r="C124" s="31">
        <v>15008</v>
      </c>
      <c r="D124" s="51">
        <v>15437</v>
      </c>
      <c r="E124" s="21">
        <f t="shared" si="6"/>
        <v>429</v>
      </c>
      <c r="F124" s="23">
        <f t="shared" si="7"/>
        <v>2.8584754797441363E-2</v>
      </c>
    </row>
    <row r="125" spans="1:6" x14ac:dyDescent="0.2">
      <c r="A125" s="46">
        <v>141</v>
      </c>
      <c r="B125" s="41" t="s">
        <v>124</v>
      </c>
      <c r="C125" s="42">
        <v>17228</v>
      </c>
      <c r="D125" s="53">
        <v>17886</v>
      </c>
      <c r="E125" s="43">
        <f t="shared" si="6"/>
        <v>658</v>
      </c>
      <c r="F125" s="44">
        <f t="shared" si="7"/>
        <v>3.8193638263292314E-2</v>
      </c>
    </row>
    <row r="126" spans="1:6" x14ac:dyDescent="0.2">
      <c r="A126" s="3">
        <v>142</v>
      </c>
      <c r="B126" s="4" t="s">
        <v>125</v>
      </c>
      <c r="C126" s="31">
        <v>15223</v>
      </c>
      <c r="D126" s="51">
        <v>15023</v>
      </c>
      <c r="E126" s="21">
        <f t="shared" si="6"/>
        <v>-200</v>
      </c>
      <c r="F126" s="23">
        <f t="shared" si="7"/>
        <v>-1.3138014845956777E-2</v>
      </c>
    </row>
    <row r="127" spans="1:6" x14ac:dyDescent="0.2">
      <c r="A127" s="46">
        <v>143</v>
      </c>
      <c r="B127" s="41" t="s">
        <v>126</v>
      </c>
      <c r="C127" s="42">
        <v>16606</v>
      </c>
      <c r="D127" s="53">
        <v>16901</v>
      </c>
      <c r="E127" s="43">
        <f t="shared" si="6"/>
        <v>295</v>
      </c>
      <c r="F127" s="44">
        <f t="shared" si="7"/>
        <v>1.776466337468385E-2</v>
      </c>
    </row>
    <row r="128" spans="1:6" x14ac:dyDescent="0.2">
      <c r="A128" s="3">
        <v>144</v>
      </c>
      <c r="B128" s="4" t="s">
        <v>127</v>
      </c>
      <c r="C128" s="31">
        <v>15980</v>
      </c>
      <c r="D128" s="51">
        <v>16113</v>
      </c>
      <c r="E128" s="21">
        <f t="shared" si="6"/>
        <v>133</v>
      </c>
      <c r="F128" s="23">
        <f t="shared" si="7"/>
        <v>8.3229036295369204E-3</v>
      </c>
    </row>
    <row r="129" spans="1:6" x14ac:dyDescent="0.2">
      <c r="A129" s="3">
        <v>145</v>
      </c>
      <c r="B129" s="4" t="s">
        <v>128</v>
      </c>
      <c r="C129" s="31">
        <v>19397</v>
      </c>
      <c r="D129" s="51">
        <v>21885</v>
      </c>
      <c r="E129" s="21">
        <f t="shared" si="6"/>
        <v>2488</v>
      </c>
      <c r="F129" s="23">
        <f t="shared" si="7"/>
        <v>0.12826725782337475</v>
      </c>
    </row>
    <row r="130" spans="1:6" x14ac:dyDescent="0.2">
      <c r="A130" s="5">
        <v>146</v>
      </c>
      <c r="B130" s="6" t="s">
        <v>129</v>
      </c>
      <c r="C130" s="32">
        <v>15484</v>
      </c>
      <c r="D130" s="52">
        <v>16572</v>
      </c>
      <c r="E130" s="22">
        <f t="shared" ref="E130:E161" si="8">D130-C130</f>
        <v>1088</v>
      </c>
      <c r="F130" s="24">
        <f t="shared" ref="F130:F161" si="9">(D130-C130)/C130</f>
        <v>7.0266081115990697E-2</v>
      </c>
    </row>
    <row r="131" spans="1:6" x14ac:dyDescent="0.2">
      <c r="A131" s="3">
        <v>147</v>
      </c>
      <c r="B131" s="4" t="s">
        <v>130</v>
      </c>
      <c r="C131" s="31">
        <v>17805</v>
      </c>
      <c r="D131" s="51">
        <v>18735</v>
      </c>
      <c r="E131" s="21">
        <f t="shared" si="8"/>
        <v>930</v>
      </c>
      <c r="F131" s="23">
        <f t="shared" si="9"/>
        <v>5.2232518955349617E-2</v>
      </c>
    </row>
    <row r="132" spans="1:6" x14ac:dyDescent="0.2">
      <c r="A132" s="3">
        <v>148</v>
      </c>
      <c r="B132" s="4" t="s">
        <v>131</v>
      </c>
      <c r="C132" s="31">
        <v>17070</v>
      </c>
      <c r="D132" s="51">
        <v>17992</v>
      </c>
      <c r="E132" s="21">
        <f t="shared" si="8"/>
        <v>922</v>
      </c>
      <c r="F132" s="23">
        <f t="shared" si="9"/>
        <v>5.4012888107791444E-2</v>
      </c>
    </row>
    <row r="133" spans="1:6" x14ac:dyDescent="0.2">
      <c r="A133" s="5">
        <v>151</v>
      </c>
      <c r="B133" s="6" t="s">
        <v>132</v>
      </c>
      <c r="C133" s="32">
        <v>15461</v>
      </c>
      <c r="D133" s="52">
        <v>15547</v>
      </c>
      <c r="E133" s="22">
        <f t="shared" si="8"/>
        <v>86</v>
      </c>
      <c r="F133" s="24">
        <f t="shared" si="9"/>
        <v>5.5623827695491885E-3</v>
      </c>
    </row>
    <row r="134" spans="1:6" x14ac:dyDescent="0.2">
      <c r="A134" s="3">
        <v>152</v>
      </c>
      <c r="B134" s="4" t="s">
        <v>133</v>
      </c>
      <c r="C134" s="31">
        <v>15958</v>
      </c>
      <c r="D134" s="51">
        <v>17152</v>
      </c>
      <c r="E134" s="21">
        <f t="shared" si="8"/>
        <v>1194</v>
      </c>
      <c r="F134" s="23">
        <f t="shared" si="9"/>
        <v>7.4821406191252035E-2</v>
      </c>
    </row>
    <row r="135" spans="1:6" x14ac:dyDescent="0.2">
      <c r="A135" s="3">
        <v>153</v>
      </c>
      <c r="B135" s="4" t="s">
        <v>134</v>
      </c>
      <c r="C135" s="31">
        <v>15395</v>
      </c>
      <c r="D135" s="51">
        <v>15879</v>
      </c>
      <c r="E135" s="21">
        <f t="shared" si="8"/>
        <v>484</v>
      </c>
      <c r="F135" s="23">
        <f t="shared" si="9"/>
        <v>3.1438778824293599E-2</v>
      </c>
    </row>
    <row r="136" spans="1:6" x14ac:dyDescent="0.2">
      <c r="A136" s="3">
        <v>154</v>
      </c>
      <c r="B136" s="4" t="s">
        <v>135</v>
      </c>
      <c r="C136" s="31">
        <v>22783</v>
      </c>
      <c r="D136" s="51">
        <v>24111</v>
      </c>
      <c r="E136" s="21">
        <f t="shared" si="8"/>
        <v>1328</v>
      </c>
      <c r="F136" s="23">
        <f t="shared" si="9"/>
        <v>5.8289075187639906E-2</v>
      </c>
    </row>
    <row r="137" spans="1:6" x14ac:dyDescent="0.2">
      <c r="A137" s="3">
        <v>155</v>
      </c>
      <c r="B137" s="4" t="s">
        <v>136</v>
      </c>
      <c r="C137" s="31">
        <v>15761</v>
      </c>
      <c r="D137" s="51">
        <v>16445</v>
      </c>
      <c r="E137" s="21">
        <f t="shared" si="8"/>
        <v>684</v>
      </c>
      <c r="F137" s="23">
        <f t="shared" si="9"/>
        <v>4.3398261531628707E-2</v>
      </c>
    </row>
    <row r="138" spans="1:6" x14ac:dyDescent="0.2">
      <c r="A138" s="5">
        <v>156</v>
      </c>
      <c r="B138" s="6" t="s">
        <v>137</v>
      </c>
      <c r="C138" s="32">
        <v>13903</v>
      </c>
      <c r="D138" s="52">
        <v>14275</v>
      </c>
      <c r="E138" s="22">
        <f t="shared" si="8"/>
        <v>372</v>
      </c>
      <c r="F138" s="24">
        <f t="shared" si="9"/>
        <v>2.6756815075882904E-2</v>
      </c>
    </row>
    <row r="139" spans="1:6" x14ac:dyDescent="0.2">
      <c r="A139" s="3">
        <v>157</v>
      </c>
      <c r="B139" s="4" t="s">
        <v>138</v>
      </c>
      <c r="C139" s="31">
        <v>20890</v>
      </c>
      <c r="D139" s="51">
        <v>22374</v>
      </c>
      <c r="E139" s="21">
        <f t="shared" si="8"/>
        <v>1484</v>
      </c>
      <c r="F139" s="23">
        <f t="shared" si="9"/>
        <v>7.1038774533269511E-2</v>
      </c>
    </row>
    <row r="140" spans="1:6" x14ac:dyDescent="0.2">
      <c r="A140" s="3">
        <v>158</v>
      </c>
      <c r="B140" s="4" t="s">
        <v>139</v>
      </c>
      <c r="C140" s="31">
        <v>20387</v>
      </c>
      <c r="D140" s="51">
        <v>21309</v>
      </c>
      <c r="E140" s="21">
        <f t="shared" si="8"/>
        <v>922</v>
      </c>
      <c r="F140" s="23">
        <f t="shared" si="9"/>
        <v>4.5224898219453573E-2</v>
      </c>
    </row>
    <row r="141" spans="1:6" x14ac:dyDescent="0.2">
      <c r="A141" s="3">
        <v>159</v>
      </c>
      <c r="B141" s="4" t="s">
        <v>140</v>
      </c>
      <c r="C141" s="31">
        <v>15528</v>
      </c>
      <c r="D141" s="51">
        <v>15633</v>
      </c>
      <c r="E141" s="21">
        <f t="shared" si="8"/>
        <v>105</v>
      </c>
      <c r="F141" s="23">
        <f t="shared" si="9"/>
        <v>6.7619783616692424E-3</v>
      </c>
    </row>
    <row r="142" spans="1:6" x14ac:dyDescent="0.2">
      <c r="A142" s="3">
        <v>160</v>
      </c>
      <c r="B142" s="4" t="s">
        <v>141</v>
      </c>
      <c r="C142" s="31">
        <v>18604</v>
      </c>
      <c r="D142" s="51">
        <v>18658</v>
      </c>
      <c r="E142" s="21">
        <f t="shared" si="8"/>
        <v>54</v>
      </c>
      <c r="F142" s="23">
        <f t="shared" si="9"/>
        <v>2.9026015910556869E-3</v>
      </c>
    </row>
    <row r="143" spans="1:6" x14ac:dyDescent="0.2">
      <c r="A143" s="3">
        <v>161</v>
      </c>
      <c r="B143" s="4" t="s">
        <v>142</v>
      </c>
      <c r="C143" s="31">
        <v>19865</v>
      </c>
      <c r="D143" s="51">
        <v>20378</v>
      </c>
      <c r="E143" s="21">
        <f t="shared" si="8"/>
        <v>513</v>
      </c>
      <c r="F143" s="23">
        <f t="shared" si="9"/>
        <v>2.5824314120312105E-2</v>
      </c>
    </row>
    <row r="144" spans="1:6" x14ac:dyDescent="0.2">
      <c r="A144" s="5">
        <v>162</v>
      </c>
      <c r="B144" s="6" t="s">
        <v>143</v>
      </c>
      <c r="C144" s="32">
        <v>20105</v>
      </c>
      <c r="D144" s="52">
        <v>19853</v>
      </c>
      <c r="E144" s="22">
        <f t="shared" si="8"/>
        <v>-252</v>
      </c>
      <c r="F144" s="24">
        <f t="shared" si="9"/>
        <v>-1.2534195473762746E-2</v>
      </c>
    </row>
    <row r="145" spans="1:6" x14ac:dyDescent="0.2">
      <c r="A145" s="5">
        <v>163</v>
      </c>
      <c r="B145" s="6" t="s">
        <v>144</v>
      </c>
      <c r="C145" s="32">
        <v>18372</v>
      </c>
      <c r="D145" s="52">
        <v>18868</v>
      </c>
      <c r="E145" s="22">
        <f t="shared" si="8"/>
        <v>496</v>
      </c>
      <c r="F145" s="24">
        <f t="shared" si="9"/>
        <v>2.6997605051164816E-2</v>
      </c>
    </row>
    <row r="146" spans="1:6" x14ac:dyDescent="0.2">
      <c r="A146" s="5">
        <v>164</v>
      </c>
      <c r="B146" s="6" t="s">
        <v>145</v>
      </c>
      <c r="C146" s="32">
        <v>17710</v>
      </c>
      <c r="D146" s="52">
        <v>18521</v>
      </c>
      <c r="E146" s="22">
        <f t="shared" si="8"/>
        <v>811</v>
      </c>
      <c r="F146" s="24">
        <f t="shared" si="9"/>
        <v>4.5793337097684926E-2</v>
      </c>
    </row>
    <row r="147" spans="1:6" x14ac:dyDescent="0.2">
      <c r="A147" s="5">
        <v>165</v>
      </c>
      <c r="B147" s="6" t="s">
        <v>146</v>
      </c>
      <c r="C147" s="32">
        <v>19231</v>
      </c>
      <c r="D147" s="52">
        <v>19511</v>
      </c>
      <c r="E147" s="22">
        <f t="shared" si="8"/>
        <v>280</v>
      </c>
      <c r="F147" s="24">
        <f t="shared" si="9"/>
        <v>1.4559825282096615E-2</v>
      </c>
    </row>
    <row r="148" spans="1:6" x14ac:dyDescent="0.2">
      <c r="A148" s="3">
        <v>166</v>
      </c>
      <c r="B148" s="4" t="s">
        <v>147</v>
      </c>
      <c r="C148" s="31">
        <v>13862</v>
      </c>
      <c r="D148" s="51">
        <v>14105</v>
      </c>
      <c r="E148" s="21">
        <f t="shared" si="8"/>
        <v>243</v>
      </c>
      <c r="F148" s="23">
        <f t="shared" si="9"/>
        <v>1.7529937959890347E-2</v>
      </c>
    </row>
    <row r="149" spans="1:6" x14ac:dyDescent="0.2">
      <c r="A149" s="3">
        <v>167</v>
      </c>
      <c r="B149" s="4" t="s">
        <v>148</v>
      </c>
      <c r="C149" s="31">
        <v>17650</v>
      </c>
      <c r="D149" s="51">
        <v>17546</v>
      </c>
      <c r="E149" s="21">
        <f t="shared" si="8"/>
        <v>-104</v>
      </c>
      <c r="F149" s="23">
        <f t="shared" si="9"/>
        <v>-5.8923512747875353E-3</v>
      </c>
    </row>
    <row r="150" spans="1:6" x14ac:dyDescent="0.2">
      <c r="A150" s="3">
        <v>169</v>
      </c>
      <c r="B150" s="4" t="s">
        <v>149</v>
      </c>
      <c r="C150" s="31">
        <v>13974</v>
      </c>
      <c r="D150" s="51">
        <v>13671</v>
      </c>
      <c r="E150" s="21">
        <f t="shared" si="8"/>
        <v>-303</v>
      </c>
      <c r="F150" s="23">
        <f t="shared" si="9"/>
        <v>-2.1683125805066553E-2</v>
      </c>
    </row>
    <row r="151" spans="1:6" x14ac:dyDescent="0.2">
      <c r="A151" s="3">
        <v>201</v>
      </c>
      <c r="B151" s="4" t="s">
        <v>150</v>
      </c>
      <c r="C151" s="31">
        <v>26357</v>
      </c>
      <c r="D151" s="51">
        <v>29074</v>
      </c>
      <c r="E151" s="21">
        <f t="shared" si="8"/>
        <v>2717</v>
      </c>
      <c r="F151" s="23">
        <f t="shared" si="9"/>
        <v>0.10308456956406267</v>
      </c>
    </row>
    <row r="152" spans="1:6" x14ac:dyDescent="0.2">
      <c r="A152" s="3">
        <v>204</v>
      </c>
      <c r="B152" s="4" t="s">
        <v>151</v>
      </c>
      <c r="C152" s="31">
        <v>17694</v>
      </c>
      <c r="D152" s="51">
        <v>18732</v>
      </c>
      <c r="E152" s="21">
        <f t="shared" si="8"/>
        <v>1038</v>
      </c>
      <c r="F152" s="23">
        <f t="shared" si="9"/>
        <v>5.8663953882672093E-2</v>
      </c>
    </row>
    <row r="153" spans="1:6" x14ac:dyDescent="0.2">
      <c r="A153" s="3">
        <v>205</v>
      </c>
      <c r="B153" s="4" t="s">
        <v>152</v>
      </c>
      <c r="C153" s="31">
        <v>17876</v>
      </c>
      <c r="D153" s="51">
        <v>18266</v>
      </c>
      <c r="E153" s="21">
        <f t="shared" si="8"/>
        <v>390</v>
      </c>
      <c r="F153" s="23">
        <f t="shared" si="9"/>
        <v>2.1816961288878944E-2</v>
      </c>
    </row>
    <row r="154" spans="1:6" x14ac:dyDescent="0.2">
      <c r="A154" s="3">
        <v>206</v>
      </c>
      <c r="B154" s="4" t="s">
        <v>153</v>
      </c>
      <c r="C154" s="31">
        <v>20229</v>
      </c>
      <c r="D154" s="51">
        <v>24685</v>
      </c>
      <c r="E154" s="21">
        <f t="shared" si="8"/>
        <v>4456</v>
      </c>
      <c r="F154" s="23">
        <f t="shared" si="9"/>
        <v>0.22027781897276189</v>
      </c>
    </row>
    <row r="155" spans="1:6" x14ac:dyDescent="0.2">
      <c r="A155" s="3">
        <v>207</v>
      </c>
      <c r="B155" s="4" t="s">
        <v>154</v>
      </c>
      <c r="C155" s="31">
        <v>17402</v>
      </c>
      <c r="D155" s="51">
        <v>18786</v>
      </c>
      <c r="E155" s="21">
        <f t="shared" si="8"/>
        <v>1384</v>
      </c>
      <c r="F155" s="23">
        <f t="shared" si="9"/>
        <v>7.9531088380645903E-2</v>
      </c>
    </row>
    <row r="156" spans="1:6" x14ac:dyDescent="0.2">
      <c r="A156" s="3">
        <v>208</v>
      </c>
      <c r="B156" s="4" t="s">
        <v>155</v>
      </c>
      <c r="C156" s="31">
        <v>15450</v>
      </c>
      <c r="D156" s="51">
        <v>16236</v>
      </c>
      <c r="E156" s="21">
        <f t="shared" si="8"/>
        <v>786</v>
      </c>
      <c r="F156" s="23">
        <f t="shared" si="9"/>
        <v>5.0873786407766991E-2</v>
      </c>
    </row>
    <row r="157" spans="1:6" x14ac:dyDescent="0.2">
      <c r="A157" s="3">
        <v>209</v>
      </c>
      <c r="B157" s="4" t="s">
        <v>156</v>
      </c>
      <c r="C157" s="31">
        <v>21637</v>
      </c>
      <c r="D157" s="51">
        <v>23222</v>
      </c>
      <c r="E157" s="21">
        <f t="shared" si="8"/>
        <v>1585</v>
      </c>
      <c r="F157" s="23">
        <f t="shared" si="9"/>
        <v>7.325414798724407E-2</v>
      </c>
    </row>
    <row r="158" spans="1:6" x14ac:dyDescent="0.2">
      <c r="A158" s="3">
        <v>210</v>
      </c>
      <c r="B158" s="4" t="s">
        <v>157</v>
      </c>
      <c r="C158" s="31">
        <v>14803</v>
      </c>
      <c r="D158" s="51">
        <v>15094</v>
      </c>
      <c r="E158" s="21">
        <f t="shared" si="8"/>
        <v>291</v>
      </c>
      <c r="F158" s="23">
        <f t="shared" si="9"/>
        <v>1.9658177396473686E-2</v>
      </c>
    </row>
    <row r="159" spans="1:6" x14ac:dyDescent="0.2">
      <c r="A159" s="3">
        <v>211</v>
      </c>
      <c r="B159" s="4" t="s">
        <v>158</v>
      </c>
      <c r="C159" s="31">
        <v>21275</v>
      </c>
      <c r="D159" s="51">
        <v>22625</v>
      </c>
      <c r="E159" s="21">
        <f t="shared" si="8"/>
        <v>1350</v>
      </c>
      <c r="F159" s="23">
        <f t="shared" si="9"/>
        <v>6.3454759106933017E-2</v>
      </c>
    </row>
    <row r="160" spans="1:6" x14ac:dyDescent="0.2">
      <c r="A160" s="3">
        <v>212</v>
      </c>
      <c r="B160" s="4" t="s">
        <v>159</v>
      </c>
      <c r="C160" s="31">
        <v>29482</v>
      </c>
      <c r="D160" s="51">
        <v>30542</v>
      </c>
      <c r="E160" s="21">
        <f t="shared" si="8"/>
        <v>1060</v>
      </c>
      <c r="F160" s="23">
        <f t="shared" si="9"/>
        <v>3.5954141510073943E-2</v>
      </c>
    </row>
    <row r="161" spans="1:6" x14ac:dyDescent="0.2">
      <c r="A161" s="3">
        <v>213</v>
      </c>
      <c r="B161" s="4" t="s">
        <v>160</v>
      </c>
      <c r="C161" s="31">
        <v>18956</v>
      </c>
      <c r="D161" s="51">
        <v>19646</v>
      </c>
      <c r="E161" s="21">
        <f t="shared" si="8"/>
        <v>690</v>
      </c>
      <c r="F161" s="23">
        <f t="shared" si="9"/>
        <v>3.6400084405992829E-2</v>
      </c>
    </row>
    <row r="162" spans="1:6" x14ac:dyDescent="0.2">
      <c r="A162" s="3">
        <v>214</v>
      </c>
      <c r="B162" s="4" t="s">
        <v>161</v>
      </c>
      <c r="C162" s="31">
        <v>19180</v>
      </c>
      <c r="D162" s="51">
        <v>20232</v>
      </c>
      <c r="E162" s="21">
        <f t="shared" ref="E162:E167" si="10">D162-C162</f>
        <v>1052</v>
      </c>
      <c r="F162" s="23">
        <f t="shared" ref="F162:F167" si="11">(D162-C162)/C162</f>
        <v>5.4848800834202294E-2</v>
      </c>
    </row>
    <row r="163" spans="1:6" x14ac:dyDescent="0.2">
      <c r="A163" s="3">
        <v>215</v>
      </c>
      <c r="B163" s="4" t="s">
        <v>162</v>
      </c>
      <c r="C163" s="31">
        <v>17245</v>
      </c>
      <c r="D163" s="51">
        <v>17768</v>
      </c>
      <c r="E163" s="21">
        <f t="shared" si="10"/>
        <v>523</v>
      </c>
      <c r="F163" s="23">
        <f t="shared" si="11"/>
        <v>3.0327631197448537E-2</v>
      </c>
    </row>
    <row r="164" spans="1:6" x14ac:dyDescent="0.2">
      <c r="A164" s="3">
        <v>216</v>
      </c>
      <c r="B164" s="4" t="s">
        <v>163</v>
      </c>
      <c r="C164" s="31">
        <v>15313</v>
      </c>
      <c r="D164" s="51">
        <v>15681</v>
      </c>
      <c r="E164" s="21">
        <f t="shared" si="10"/>
        <v>368</v>
      </c>
      <c r="F164" s="23">
        <f t="shared" si="11"/>
        <v>2.403186834715601E-2</v>
      </c>
    </row>
    <row r="165" spans="1:6" x14ac:dyDescent="0.2">
      <c r="A165" s="3">
        <v>217</v>
      </c>
      <c r="B165" s="4" t="s">
        <v>164</v>
      </c>
      <c r="C165" s="31">
        <v>17561</v>
      </c>
      <c r="D165" s="51">
        <v>17805</v>
      </c>
      <c r="E165" s="21">
        <f t="shared" si="10"/>
        <v>244</v>
      </c>
      <c r="F165" s="23">
        <f t="shared" si="11"/>
        <v>1.3894425146631742E-2</v>
      </c>
    </row>
    <row r="166" spans="1:6" x14ac:dyDescent="0.2">
      <c r="A166" s="3">
        <v>218</v>
      </c>
      <c r="B166" s="4" t="s">
        <v>165</v>
      </c>
      <c r="C166" s="31">
        <v>20354</v>
      </c>
      <c r="D166" s="51">
        <v>21589</v>
      </c>
      <c r="E166" s="21">
        <f t="shared" si="10"/>
        <v>1235</v>
      </c>
      <c r="F166" s="23">
        <f t="shared" si="11"/>
        <v>6.0676034194752877E-2</v>
      </c>
    </row>
    <row r="167" spans="1:6" x14ac:dyDescent="0.2">
      <c r="A167" s="3">
        <v>219</v>
      </c>
      <c r="B167" s="4" t="s">
        <v>166</v>
      </c>
      <c r="C167" s="31">
        <v>18684</v>
      </c>
      <c r="D167" s="51">
        <v>18959</v>
      </c>
      <c r="E167" s="21">
        <f t="shared" si="10"/>
        <v>275</v>
      </c>
      <c r="F167" s="23">
        <f t="shared" si="11"/>
        <v>1.4718475701134661E-2</v>
      </c>
    </row>
    <row r="168" spans="1:6" x14ac:dyDescent="0.2">
      <c r="B168" s="12" t="s">
        <v>170</v>
      </c>
      <c r="C168" s="20">
        <v>16592</v>
      </c>
      <c r="D168" s="20">
        <v>16988</v>
      </c>
      <c r="E168" s="25">
        <f t="shared" ref="E168" si="12">D168-C168</f>
        <v>396</v>
      </c>
      <c r="F168" s="26">
        <f t="shared" ref="F168" si="13">(D168-C168)/C168</f>
        <v>2.3866923818707812E-2</v>
      </c>
    </row>
    <row r="169" spans="1:6" x14ac:dyDescent="0.2">
      <c r="B169" s="12"/>
      <c r="C169" s="17"/>
      <c r="D169" s="17"/>
      <c r="E169" s="13"/>
      <c r="F169" s="14"/>
    </row>
    <row r="170" spans="1:6" x14ac:dyDescent="0.2">
      <c r="E170" s="4"/>
      <c r="F170" s="4"/>
    </row>
    <row r="171" spans="1:6" x14ac:dyDescent="0.2">
      <c r="A171" s="38" t="s">
        <v>176</v>
      </c>
      <c r="B171" s="11"/>
      <c r="E171" s="4"/>
      <c r="F171" s="4"/>
    </row>
    <row r="172" spans="1:6" x14ac:dyDescent="0.2">
      <c r="A172" s="40" t="s">
        <v>175</v>
      </c>
      <c r="B172" s="45"/>
      <c r="E172" s="4"/>
      <c r="F172" s="4"/>
    </row>
    <row r="173" spans="1:6" x14ac:dyDescent="0.2">
      <c r="A173" s="39"/>
      <c r="E173" s="4"/>
      <c r="F173" s="4"/>
    </row>
    <row r="174" spans="1:6" ht="91" customHeight="1" x14ac:dyDescent="0.2">
      <c r="A174" s="58" t="s">
        <v>178</v>
      </c>
      <c r="B174" s="58"/>
      <c r="C174" s="58"/>
      <c r="D174" s="58"/>
      <c r="E174" s="58"/>
      <c r="F174" s="58"/>
    </row>
    <row r="175" spans="1:6" x14ac:dyDescent="0.2">
      <c r="A175" s="10"/>
      <c r="B175" s="10"/>
      <c r="E175" s="10"/>
      <c r="F175" s="10"/>
    </row>
    <row r="176" spans="1:6" x14ac:dyDescent="0.2">
      <c r="A176" s="10"/>
      <c r="B176" s="10"/>
      <c r="E176" s="10"/>
      <c r="F176" s="10"/>
    </row>
    <row r="177" spans="1:6" x14ac:dyDescent="0.2">
      <c r="A177" s="10"/>
      <c r="B177" s="10"/>
      <c r="E177" s="10"/>
      <c r="F177" s="10"/>
    </row>
  </sheetData>
  <mergeCells count="1">
    <mergeCell ref="A174:F1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4306-E257-4D49-A41F-5D5AF21F4F22}">
  <dimension ref="A1:F177"/>
  <sheetViews>
    <sheetView showGridLines="0" workbookViewId="0"/>
  </sheetViews>
  <sheetFormatPr baseColWidth="10" defaultColWidth="10.6640625" defaultRowHeight="16" x14ac:dyDescent="0.2"/>
  <cols>
    <col min="1" max="1" width="10.6640625" style="7"/>
    <col min="2" max="2" width="29.83203125" style="7" customWidth="1"/>
    <col min="3" max="4" width="17.33203125" style="18" customWidth="1"/>
    <col min="5" max="6" width="16.6640625" style="8" bestFit="1" customWidth="1"/>
  </cols>
  <sheetData>
    <row r="1" spans="1:6" x14ac:dyDescent="0.2">
      <c r="A1" s="1" t="s">
        <v>0</v>
      </c>
      <c r="B1" s="2" t="s">
        <v>167</v>
      </c>
      <c r="C1" s="16" t="s">
        <v>173</v>
      </c>
      <c r="D1" s="16" t="s">
        <v>177</v>
      </c>
      <c r="E1" s="19" t="s">
        <v>168</v>
      </c>
      <c r="F1" s="19" t="s">
        <v>169</v>
      </c>
    </row>
    <row r="2" spans="1:6" x14ac:dyDescent="0.2">
      <c r="A2" s="3">
        <v>206</v>
      </c>
      <c r="B2" s="4" t="s">
        <v>153</v>
      </c>
      <c r="C2" s="31">
        <v>20229</v>
      </c>
      <c r="D2" s="51">
        <v>24685</v>
      </c>
      <c r="E2" s="21">
        <f t="shared" ref="E2:E33" si="0">D2-C2</f>
        <v>4456</v>
      </c>
      <c r="F2" s="23">
        <f t="shared" ref="F2:F33" si="1">(D2-C2)/C2</f>
        <v>0.22027781897276189</v>
      </c>
    </row>
    <row r="3" spans="1:6" x14ac:dyDescent="0.2">
      <c r="A3" s="3">
        <v>63</v>
      </c>
      <c r="B3" s="4" t="s">
        <v>56</v>
      </c>
      <c r="C3" s="31">
        <v>22234</v>
      </c>
      <c r="D3" s="51">
        <v>25027</v>
      </c>
      <c r="E3" s="21">
        <f t="shared" si="0"/>
        <v>2793</v>
      </c>
      <c r="F3" s="23">
        <f t="shared" si="1"/>
        <v>0.12561842223621481</v>
      </c>
    </row>
    <row r="4" spans="1:6" x14ac:dyDescent="0.2">
      <c r="A4" s="3">
        <v>201</v>
      </c>
      <c r="B4" s="4" t="s">
        <v>150</v>
      </c>
      <c r="C4" s="31">
        <v>26357</v>
      </c>
      <c r="D4" s="51">
        <v>29074</v>
      </c>
      <c r="E4" s="21">
        <f t="shared" si="0"/>
        <v>2717</v>
      </c>
      <c r="F4" s="23">
        <f t="shared" si="1"/>
        <v>0.10308456956406267</v>
      </c>
    </row>
    <row r="5" spans="1:6" x14ac:dyDescent="0.2">
      <c r="A5" s="3">
        <v>125</v>
      </c>
      <c r="B5" s="4" t="s">
        <v>109</v>
      </c>
      <c r="C5" s="31">
        <v>30713</v>
      </c>
      <c r="D5" s="51">
        <v>33359</v>
      </c>
      <c r="E5" s="21">
        <f t="shared" si="0"/>
        <v>2646</v>
      </c>
      <c r="F5" s="23">
        <f t="shared" si="1"/>
        <v>8.6152443590661931E-2</v>
      </c>
    </row>
    <row r="6" spans="1:6" x14ac:dyDescent="0.2">
      <c r="A6" s="3">
        <v>145</v>
      </c>
      <c r="B6" s="4" t="s">
        <v>128</v>
      </c>
      <c r="C6" s="31">
        <v>19397</v>
      </c>
      <c r="D6" s="51">
        <v>21885</v>
      </c>
      <c r="E6" s="21">
        <f t="shared" si="0"/>
        <v>2488</v>
      </c>
      <c r="F6" s="23">
        <f t="shared" si="1"/>
        <v>0.12826725782337475</v>
      </c>
    </row>
    <row r="7" spans="1:6" x14ac:dyDescent="0.2">
      <c r="A7" s="3">
        <v>65</v>
      </c>
      <c r="B7" s="4" t="s">
        <v>58</v>
      </c>
      <c r="C7" s="31">
        <v>18419</v>
      </c>
      <c r="D7" s="51">
        <v>20471</v>
      </c>
      <c r="E7" s="21">
        <f t="shared" si="0"/>
        <v>2052</v>
      </c>
      <c r="F7" s="23">
        <f t="shared" si="1"/>
        <v>0.11140669960367013</v>
      </c>
    </row>
    <row r="8" spans="1:6" x14ac:dyDescent="0.2">
      <c r="A8" s="3">
        <v>68</v>
      </c>
      <c r="B8" s="4" t="s">
        <v>60</v>
      </c>
      <c r="C8" s="31">
        <v>24111</v>
      </c>
      <c r="D8" s="51">
        <v>26121</v>
      </c>
      <c r="E8" s="21">
        <f t="shared" si="0"/>
        <v>2010</v>
      </c>
      <c r="F8" s="23">
        <f t="shared" si="1"/>
        <v>8.3364439467462984E-2</v>
      </c>
    </row>
    <row r="9" spans="1:6" x14ac:dyDescent="0.2">
      <c r="A9" s="3">
        <v>13</v>
      </c>
      <c r="B9" s="4" t="s">
        <v>11</v>
      </c>
      <c r="C9" s="31">
        <v>17163</v>
      </c>
      <c r="D9" s="51">
        <v>19153</v>
      </c>
      <c r="E9" s="21">
        <f t="shared" si="0"/>
        <v>1990</v>
      </c>
      <c r="F9" s="23">
        <f t="shared" si="1"/>
        <v>0.11594709549612539</v>
      </c>
    </row>
    <row r="10" spans="1:6" x14ac:dyDescent="0.2">
      <c r="A10" s="3">
        <v>21</v>
      </c>
      <c r="B10" s="4" t="s">
        <v>17</v>
      </c>
      <c r="C10" s="31">
        <v>27312</v>
      </c>
      <c r="D10" s="51">
        <v>29035</v>
      </c>
      <c r="E10" s="21">
        <f t="shared" si="0"/>
        <v>1723</v>
      </c>
      <c r="F10" s="23">
        <f t="shared" si="1"/>
        <v>6.3085823081429404E-2</v>
      </c>
    </row>
    <row r="11" spans="1:6" x14ac:dyDescent="0.2">
      <c r="A11" s="3">
        <v>19</v>
      </c>
      <c r="B11" s="4" t="s">
        <v>16</v>
      </c>
      <c r="C11" s="31">
        <v>14513</v>
      </c>
      <c r="D11" s="51">
        <v>16108</v>
      </c>
      <c r="E11" s="21">
        <f t="shared" si="0"/>
        <v>1595</v>
      </c>
      <c r="F11" s="23">
        <f t="shared" si="1"/>
        <v>0.10990146764969339</v>
      </c>
    </row>
    <row r="12" spans="1:6" x14ac:dyDescent="0.2">
      <c r="A12" s="3">
        <v>209</v>
      </c>
      <c r="B12" s="4" t="s">
        <v>156</v>
      </c>
      <c r="C12" s="31">
        <v>21637</v>
      </c>
      <c r="D12" s="51">
        <v>23222</v>
      </c>
      <c r="E12" s="21">
        <f t="shared" si="0"/>
        <v>1585</v>
      </c>
      <c r="F12" s="23">
        <f t="shared" si="1"/>
        <v>7.325414798724407E-2</v>
      </c>
    </row>
    <row r="13" spans="1:6" x14ac:dyDescent="0.2">
      <c r="A13" s="3">
        <v>157</v>
      </c>
      <c r="B13" s="4" t="s">
        <v>138</v>
      </c>
      <c r="C13" s="31">
        <v>20890</v>
      </c>
      <c r="D13" s="51">
        <v>22374</v>
      </c>
      <c r="E13" s="21">
        <f t="shared" si="0"/>
        <v>1484</v>
      </c>
      <c r="F13" s="23">
        <f t="shared" si="1"/>
        <v>7.1038774533269511E-2</v>
      </c>
    </row>
    <row r="14" spans="1:6" x14ac:dyDescent="0.2">
      <c r="A14" s="3">
        <v>78</v>
      </c>
      <c r="B14" s="4" t="s">
        <v>68</v>
      </c>
      <c r="C14" s="31">
        <v>18950</v>
      </c>
      <c r="D14" s="51">
        <v>20335</v>
      </c>
      <c r="E14" s="21">
        <f t="shared" si="0"/>
        <v>1385</v>
      </c>
      <c r="F14" s="23">
        <f t="shared" si="1"/>
        <v>7.3087071240105536E-2</v>
      </c>
    </row>
    <row r="15" spans="1:6" x14ac:dyDescent="0.2">
      <c r="A15" s="3">
        <v>207</v>
      </c>
      <c r="B15" s="4" t="s">
        <v>154</v>
      </c>
      <c r="C15" s="31">
        <v>17402</v>
      </c>
      <c r="D15" s="51">
        <v>18786</v>
      </c>
      <c r="E15" s="21">
        <f t="shared" si="0"/>
        <v>1384</v>
      </c>
      <c r="F15" s="23">
        <f t="shared" si="1"/>
        <v>7.9531088380645903E-2</v>
      </c>
    </row>
    <row r="16" spans="1:6" x14ac:dyDescent="0.2">
      <c r="A16" s="3">
        <v>211</v>
      </c>
      <c r="B16" s="4" t="s">
        <v>158</v>
      </c>
      <c r="C16" s="31">
        <v>21275</v>
      </c>
      <c r="D16" s="51">
        <v>22625</v>
      </c>
      <c r="E16" s="21">
        <f t="shared" si="0"/>
        <v>1350</v>
      </c>
      <c r="F16" s="23">
        <f t="shared" si="1"/>
        <v>6.3454759106933017E-2</v>
      </c>
    </row>
    <row r="17" spans="1:6" x14ac:dyDescent="0.2">
      <c r="A17" s="3">
        <v>154</v>
      </c>
      <c r="B17" s="4" t="s">
        <v>135</v>
      </c>
      <c r="C17" s="31">
        <v>22783</v>
      </c>
      <c r="D17" s="51">
        <v>24111</v>
      </c>
      <c r="E17" s="21">
        <f t="shared" si="0"/>
        <v>1328</v>
      </c>
      <c r="F17" s="23">
        <f t="shared" si="1"/>
        <v>5.8289075187639906E-2</v>
      </c>
    </row>
    <row r="18" spans="1:6" x14ac:dyDescent="0.2">
      <c r="A18" s="3">
        <v>127</v>
      </c>
      <c r="B18" s="4" t="s">
        <v>111</v>
      </c>
      <c r="C18" s="31">
        <v>18138</v>
      </c>
      <c r="D18" s="51">
        <v>19435</v>
      </c>
      <c r="E18" s="21">
        <f t="shared" si="0"/>
        <v>1297</v>
      </c>
      <c r="F18" s="23">
        <f t="shared" si="1"/>
        <v>7.1507332671738894E-2</v>
      </c>
    </row>
    <row r="19" spans="1:6" x14ac:dyDescent="0.2">
      <c r="A19" s="5">
        <v>69</v>
      </c>
      <c r="B19" s="6" t="s">
        <v>61</v>
      </c>
      <c r="C19" s="32">
        <v>17528</v>
      </c>
      <c r="D19" s="52">
        <v>18819</v>
      </c>
      <c r="E19" s="22">
        <f t="shared" si="0"/>
        <v>1291</v>
      </c>
      <c r="F19" s="24">
        <f t="shared" si="1"/>
        <v>7.3653582838886358E-2</v>
      </c>
    </row>
    <row r="20" spans="1:6" x14ac:dyDescent="0.2">
      <c r="A20" s="3">
        <v>79</v>
      </c>
      <c r="B20" s="4" t="s">
        <v>69</v>
      </c>
      <c r="C20" s="31">
        <v>14080</v>
      </c>
      <c r="D20" s="51">
        <v>15345</v>
      </c>
      <c r="E20" s="21">
        <f t="shared" si="0"/>
        <v>1265</v>
      </c>
      <c r="F20" s="23">
        <f t="shared" si="1"/>
        <v>8.984375E-2</v>
      </c>
    </row>
    <row r="21" spans="1:6" x14ac:dyDescent="0.2">
      <c r="A21" s="3">
        <v>106</v>
      </c>
      <c r="B21" s="4" t="s">
        <v>92</v>
      </c>
      <c r="C21" s="31">
        <v>19033</v>
      </c>
      <c r="D21" s="51">
        <v>20287</v>
      </c>
      <c r="E21" s="21">
        <f t="shared" si="0"/>
        <v>1254</v>
      </c>
      <c r="F21" s="23">
        <f t="shared" si="1"/>
        <v>6.5885567172805123E-2</v>
      </c>
    </row>
    <row r="22" spans="1:6" x14ac:dyDescent="0.2">
      <c r="A22" s="3">
        <v>42</v>
      </c>
      <c r="B22" s="4" t="s">
        <v>37</v>
      </c>
      <c r="C22" s="31">
        <v>14971</v>
      </c>
      <c r="D22" s="51">
        <v>16207</v>
      </c>
      <c r="E22" s="21">
        <f t="shared" si="0"/>
        <v>1236</v>
      </c>
      <c r="F22" s="23">
        <f t="shared" si="1"/>
        <v>8.2559615256161914E-2</v>
      </c>
    </row>
    <row r="23" spans="1:6" x14ac:dyDescent="0.2">
      <c r="A23" s="3">
        <v>218</v>
      </c>
      <c r="B23" s="4" t="s">
        <v>165</v>
      </c>
      <c r="C23" s="31">
        <v>20354</v>
      </c>
      <c r="D23" s="51">
        <v>21589</v>
      </c>
      <c r="E23" s="21">
        <f t="shared" si="0"/>
        <v>1235</v>
      </c>
      <c r="F23" s="23">
        <f t="shared" si="1"/>
        <v>6.0676034194752877E-2</v>
      </c>
    </row>
    <row r="24" spans="1:6" x14ac:dyDescent="0.2">
      <c r="A24" s="5">
        <v>2</v>
      </c>
      <c r="B24" s="6" t="s">
        <v>2</v>
      </c>
      <c r="C24" s="32">
        <v>14256</v>
      </c>
      <c r="D24" s="52">
        <v>15459</v>
      </c>
      <c r="E24" s="22">
        <f t="shared" si="0"/>
        <v>1203</v>
      </c>
      <c r="F24" s="24">
        <f t="shared" si="1"/>
        <v>8.4385521885521883E-2</v>
      </c>
    </row>
    <row r="25" spans="1:6" x14ac:dyDescent="0.2">
      <c r="A25" s="3">
        <v>54</v>
      </c>
      <c r="B25" s="4" t="s">
        <v>49</v>
      </c>
      <c r="C25" s="31">
        <v>16085</v>
      </c>
      <c r="D25" s="51">
        <v>17286</v>
      </c>
      <c r="E25" s="21">
        <f t="shared" si="0"/>
        <v>1201</v>
      </c>
      <c r="F25" s="23">
        <f t="shared" si="1"/>
        <v>7.4665837737022067E-2</v>
      </c>
    </row>
    <row r="26" spans="1:6" x14ac:dyDescent="0.2">
      <c r="A26" s="3">
        <v>152</v>
      </c>
      <c r="B26" s="4" t="s">
        <v>133</v>
      </c>
      <c r="C26" s="31">
        <v>15958</v>
      </c>
      <c r="D26" s="51">
        <v>17152</v>
      </c>
      <c r="E26" s="21">
        <f t="shared" si="0"/>
        <v>1194</v>
      </c>
      <c r="F26" s="23">
        <f t="shared" si="1"/>
        <v>7.4821406191252035E-2</v>
      </c>
    </row>
    <row r="27" spans="1:6" x14ac:dyDescent="0.2">
      <c r="A27" s="3">
        <v>117</v>
      </c>
      <c r="B27" s="4" t="s">
        <v>102</v>
      </c>
      <c r="C27" s="31">
        <v>21734</v>
      </c>
      <c r="D27" s="51">
        <v>22896</v>
      </c>
      <c r="E27" s="21">
        <f t="shared" si="0"/>
        <v>1162</v>
      </c>
      <c r="F27" s="23">
        <f t="shared" si="1"/>
        <v>5.3464617649765345E-2</v>
      </c>
    </row>
    <row r="28" spans="1:6" x14ac:dyDescent="0.2">
      <c r="A28" s="3">
        <v>112</v>
      </c>
      <c r="B28" s="4" t="s">
        <v>98</v>
      </c>
      <c r="C28" s="31">
        <v>16830</v>
      </c>
      <c r="D28" s="51">
        <v>17984</v>
      </c>
      <c r="E28" s="21">
        <f t="shared" si="0"/>
        <v>1154</v>
      </c>
      <c r="F28" s="23">
        <f t="shared" si="1"/>
        <v>6.8568033273915627E-2</v>
      </c>
    </row>
    <row r="29" spans="1:6" x14ac:dyDescent="0.2">
      <c r="A29" s="3">
        <v>71</v>
      </c>
      <c r="B29" s="4" t="s">
        <v>62</v>
      </c>
      <c r="C29" s="31">
        <v>18657</v>
      </c>
      <c r="D29" s="51">
        <v>19798</v>
      </c>
      <c r="E29" s="21">
        <f t="shared" si="0"/>
        <v>1141</v>
      </c>
      <c r="F29" s="23">
        <f t="shared" si="1"/>
        <v>6.1156670418609636E-2</v>
      </c>
    </row>
    <row r="30" spans="1:6" x14ac:dyDescent="0.2">
      <c r="A30" s="3">
        <v>98</v>
      </c>
      <c r="B30" s="4" t="s">
        <v>85</v>
      </c>
      <c r="C30" s="31">
        <v>21861</v>
      </c>
      <c r="D30" s="51">
        <v>22984</v>
      </c>
      <c r="E30" s="21">
        <f t="shared" si="0"/>
        <v>1123</v>
      </c>
      <c r="F30" s="23">
        <f t="shared" si="1"/>
        <v>5.1370019669731488E-2</v>
      </c>
    </row>
    <row r="31" spans="1:6" x14ac:dyDescent="0.2">
      <c r="A31" s="3">
        <v>76</v>
      </c>
      <c r="B31" s="4" t="s">
        <v>66</v>
      </c>
      <c r="C31" s="31">
        <v>18094</v>
      </c>
      <c r="D31" s="51">
        <v>19197</v>
      </c>
      <c r="E31" s="21">
        <f t="shared" si="0"/>
        <v>1103</v>
      </c>
      <c r="F31" s="23">
        <f t="shared" si="1"/>
        <v>6.0959434066541397E-2</v>
      </c>
    </row>
    <row r="32" spans="1:6" x14ac:dyDescent="0.2">
      <c r="A32" s="3">
        <v>110</v>
      </c>
      <c r="B32" s="4" t="s">
        <v>96</v>
      </c>
      <c r="C32" s="31">
        <v>15237</v>
      </c>
      <c r="D32" s="51">
        <v>16326</v>
      </c>
      <c r="E32" s="21">
        <f t="shared" si="0"/>
        <v>1089</v>
      </c>
      <c r="F32" s="23">
        <f t="shared" si="1"/>
        <v>7.1470761961015941E-2</v>
      </c>
    </row>
    <row r="33" spans="1:6" x14ac:dyDescent="0.2">
      <c r="A33" s="5">
        <v>146</v>
      </c>
      <c r="B33" s="6" t="s">
        <v>129</v>
      </c>
      <c r="C33" s="32">
        <v>15484</v>
      </c>
      <c r="D33" s="52">
        <v>16572</v>
      </c>
      <c r="E33" s="22">
        <f t="shared" si="0"/>
        <v>1088</v>
      </c>
      <c r="F33" s="24">
        <f t="shared" si="1"/>
        <v>7.0266081115990697E-2</v>
      </c>
    </row>
    <row r="34" spans="1:6" x14ac:dyDescent="0.2">
      <c r="A34" s="3">
        <v>212</v>
      </c>
      <c r="B34" s="4" t="s">
        <v>159</v>
      </c>
      <c r="C34" s="31">
        <v>29482</v>
      </c>
      <c r="D34" s="51">
        <v>30542</v>
      </c>
      <c r="E34" s="21">
        <f t="shared" ref="E34:E65" si="2">D34-C34</f>
        <v>1060</v>
      </c>
      <c r="F34" s="23">
        <f t="shared" ref="F34:F65" si="3">(D34-C34)/C34</f>
        <v>3.5954141510073943E-2</v>
      </c>
    </row>
    <row r="35" spans="1:6" x14ac:dyDescent="0.2">
      <c r="A35" s="3">
        <v>108</v>
      </c>
      <c r="B35" s="4" t="s">
        <v>94</v>
      </c>
      <c r="C35" s="31">
        <v>14559</v>
      </c>
      <c r="D35" s="51">
        <v>15612</v>
      </c>
      <c r="E35" s="21">
        <f t="shared" si="2"/>
        <v>1053</v>
      </c>
      <c r="F35" s="23">
        <f t="shared" si="3"/>
        <v>7.2326396043684321E-2</v>
      </c>
    </row>
    <row r="36" spans="1:6" x14ac:dyDescent="0.2">
      <c r="A36" s="3">
        <v>214</v>
      </c>
      <c r="B36" s="4" t="s">
        <v>161</v>
      </c>
      <c r="C36" s="31">
        <v>19180</v>
      </c>
      <c r="D36" s="51">
        <v>20232</v>
      </c>
      <c r="E36" s="21">
        <f t="shared" si="2"/>
        <v>1052</v>
      </c>
      <c r="F36" s="23">
        <f t="shared" si="3"/>
        <v>5.4848800834202294E-2</v>
      </c>
    </row>
    <row r="37" spans="1:6" x14ac:dyDescent="0.2">
      <c r="A37" s="3">
        <v>204</v>
      </c>
      <c r="B37" s="4" t="s">
        <v>151</v>
      </c>
      <c r="C37" s="31">
        <v>17694</v>
      </c>
      <c r="D37" s="51">
        <v>18732</v>
      </c>
      <c r="E37" s="21">
        <f t="shared" si="2"/>
        <v>1038</v>
      </c>
      <c r="F37" s="23">
        <f t="shared" si="3"/>
        <v>5.8663953882672093E-2</v>
      </c>
    </row>
    <row r="38" spans="1:6" x14ac:dyDescent="0.2">
      <c r="A38" s="3">
        <v>100</v>
      </c>
      <c r="B38" s="4" t="s">
        <v>87</v>
      </c>
      <c r="C38" s="31">
        <v>21858</v>
      </c>
      <c r="D38" s="51">
        <v>22889</v>
      </c>
      <c r="E38" s="21">
        <f t="shared" si="2"/>
        <v>1031</v>
      </c>
      <c r="F38" s="23">
        <f t="shared" si="3"/>
        <v>4.7168084911702809E-2</v>
      </c>
    </row>
    <row r="39" spans="1:6" x14ac:dyDescent="0.2">
      <c r="A39" s="3">
        <v>26</v>
      </c>
      <c r="B39" s="4" t="s">
        <v>22</v>
      </c>
      <c r="C39" s="31">
        <v>18978</v>
      </c>
      <c r="D39" s="51">
        <v>19995</v>
      </c>
      <c r="E39" s="21">
        <f t="shared" si="2"/>
        <v>1017</v>
      </c>
      <c r="F39" s="23">
        <f t="shared" si="3"/>
        <v>5.3588365475814102E-2</v>
      </c>
    </row>
    <row r="40" spans="1:6" x14ac:dyDescent="0.2">
      <c r="A40" s="5">
        <v>17</v>
      </c>
      <c r="B40" s="6" t="s">
        <v>14</v>
      </c>
      <c r="C40" s="32">
        <v>14044</v>
      </c>
      <c r="D40" s="52">
        <v>15047</v>
      </c>
      <c r="E40" s="22">
        <f t="shared" si="2"/>
        <v>1003</v>
      </c>
      <c r="F40" s="24">
        <f t="shared" si="3"/>
        <v>7.1418399316434067E-2</v>
      </c>
    </row>
    <row r="41" spans="1:6" x14ac:dyDescent="0.2">
      <c r="A41" s="3">
        <v>23</v>
      </c>
      <c r="B41" s="4" t="s">
        <v>19</v>
      </c>
      <c r="C41" s="31">
        <v>15860</v>
      </c>
      <c r="D41" s="51">
        <v>16860</v>
      </c>
      <c r="E41" s="21">
        <f t="shared" si="2"/>
        <v>1000</v>
      </c>
      <c r="F41" s="23">
        <f t="shared" si="3"/>
        <v>6.3051702395964693E-2</v>
      </c>
    </row>
    <row r="42" spans="1:6" x14ac:dyDescent="0.2">
      <c r="A42" s="5">
        <v>44</v>
      </c>
      <c r="B42" s="6" t="s">
        <v>39</v>
      </c>
      <c r="C42" s="32">
        <v>15596</v>
      </c>
      <c r="D42" s="52">
        <v>16585</v>
      </c>
      <c r="E42" s="22">
        <f t="shared" si="2"/>
        <v>989</v>
      </c>
      <c r="F42" s="24">
        <f t="shared" si="3"/>
        <v>6.3413695819440882E-2</v>
      </c>
    </row>
    <row r="43" spans="1:6" x14ac:dyDescent="0.2">
      <c r="A43" s="3">
        <v>58</v>
      </c>
      <c r="B43" s="4" t="s">
        <v>52</v>
      </c>
      <c r="C43" s="31">
        <v>14691</v>
      </c>
      <c r="D43" s="51">
        <v>15679</v>
      </c>
      <c r="E43" s="21">
        <f t="shared" si="2"/>
        <v>988</v>
      </c>
      <c r="F43" s="23">
        <f t="shared" si="3"/>
        <v>6.7252059083792795E-2</v>
      </c>
    </row>
    <row r="44" spans="1:6" x14ac:dyDescent="0.2">
      <c r="A44" s="3">
        <v>126</v>
      </c>
      <c r="B44" s="4" t="s">
        <v>110</v>
      </c>
      <c r="C44" s="31">
        <v>13884</v>
      </c>
      <c r="D44" s="51">
        <v>14864</v>
      </c>
      <c r="E44" s="21">
        <f t="shared" si="2"/>
        <v>980</v>
      </c>
      <c r="F44" s="23">
        <f t="shared" si="3"/>
        <v>7.0584845865744747E-2</v>
      </c>
    </row>
    <row r="45" spans="1:6" x14ac:dyDescent="0.2">
      <c r="A45" s="3">
        <v>35</v>
      </c>
      <c r="B45" s="4" t="s">
        <v>31</v>
      </c>
      <c r="C45" s="31">
        <v>20157</v>
      </c>
      <c r="D45" s="51">
        <v>21122</v>
      </c>
      <c r="E45" s="21">
        <f t="shared" si="2"/>
        <v>965</v>
      </c>
      <c r="F45" s="23">
        <f t="shared" si="3"/>
        <v>4.787418762712705E-2</v>
      </c>
    </row>
    <row r="46" spans="1:6" x14ac:dyDescent="0.2">
      <c r="A46" s="3">
        <v>74</v>
      </c>
      <c r="B46" s="4" t="s">
        <v>65</v>
      </c>
      <c r="C46" s="31">
        <v>19497</v>
      </c>
      <c r="D46" s="51">
        <v>20454</v>
      </c>
      <c r="E46" s="21">
        <f t="shared" si="2"/>
        <v>957</v>
      </c>
      <c r="F46" s="23">
        <f t="shared" si="3"/>
        <v>4.9084474534543773E-2</v>
      </c>
    </row>
    <row r="47" spans="1:6" x14ac:dyDescent="0.2">
      <c r="A47" s="3">
        <v>4</v>
      </c>
      <c r="B47" s="4" t="s">
        <v>4</v>
      </c>
      <c r="C47" s="31">
        <v>16239</v>
      </c>
      <c r="D47" s="51">
        <v>17184</v>
      </c>
      <c r="E47" s="21">
        <f t="shared" si="2"/>
        <v>945</v>
      </c>
      <c r="F47" s="23">
        <f t="shared" si="3"/>
        <v>5.819323849990763E-2</v>
      </c>
    </row>
    <row r="48" spans="1:6" x14ac:dyDescent="0.2">
      <c r="A48" s="3">
        <v>94</v>
      </c>
      <c r="B48" s="4" t="s">
        <v>81</v>
      </c>
      <c r="C48" s="31">
        <v>16496</v>
      </c>
      <c r="D48" s="51">
        <v>17434</v>
      </c>
      <c r="E48" s="21">
        <f t="shared" si="2"/>
        <v>938</v>
      </c>
      <c r="F48" s="23">
        <f t="shared" si="3"/>
        <v>5.6862269641125118E-2</v>
      </c>
    </row>
    <row r="49" spans="1:6" x14ac:dyDescent="0.2">
      <c r="A49" s="3">
        <v>136</v>
      </c>
      <c r="B49" s="4" t="s">
        <v>119</v>
      </c>
      <c r="C49" s="31">
        <v>14363</v>
      </c>
      <c r="D49" s="51">
        <v>15293</v>
      </c>
      <c r="E49" s="21">
        <f t="shared" si="2"/>
        <v>930</v>
      </c>
      <c r="F49" s="23">
        <f t="shared" si="3"/>
        <v>6.4749704100814598E-2</v>
      </c>
    </row>
    <row r="50" spans="1:6" x14ac:dyDescent="0.2">
      <c r="A50" s="3">
        <v>147</v>
      </c>
      <c r="B50" s="4" t="s">
        <v>130</v>
      </c>
      <c r="C50" s="31">
        <v>17805</v>
      </c>
      <c r="D50" s="51">
        <v>18735</v>
      </c>
      <c r="E50" s="21">
        <f t="shared" si="2"/>
        <v>930</v>
      </c>
      <c r="F50" s="23">
        <f t="shared" si="3"/>
        <v>5.2232518955349617E-2</v>
      </c>
    </row>
    <row r="51" spans="1:6" x14ac:dyDescent="0.2">
      <c r="A51" s="3">
        <v>148</v>
      </c>
      <c r="B51" s="4" t="s">
        <v>131</v>
      </c>
      <c r="C51" s="31">
        <v>17070</v>
      </c>
      <c r="D51" s="51">
        <v>17992</v>
      </c>
      <c r="E51" s="21">
        <f t="shared" si="2"/>
        <v>922</v>
      </c>
      <c r="F51" s="23">
        <f t="shared" si="3"/>
        <v>5.4012888107791444E-2</v>
      </c>
    </row>
    <row r="52" spans="1:6" x14ac:dyDescent="0.2">
      <c r="A52" s="3">
        <v>158</v>
      </c>
      <c r="B52" s="4" t="s">
        <v>139</v>
      </c>
      <c r="C52" s="31">
        <v>20387</v>
      </c>
      <c r="D52" s="51">
        <v>21309</v>
      </c>
      <c r="E52" s="21">
        <f t="shared" si="2"/>
        <v>922</v>
      </c>
      <c r="F52" s="23">
        <f t="shared" si="3"/>
        <v>4.5224898219453573E-2</v>
      </c>
    </row>
    <row r="53" spans="1:6" x14ac:dyDescent="0.2">
      <c r="A53" s="5">
        <v>47</v>
      </c>
      <c r="B53" s="6" t="s">
        <v>42</v>
      </c>
      <c r="C53" s="32">
        <v>21308</v>
      </c>
      <c r="D53" s="52">
        <v>22218</v>
      </c>
      <c r="E53" s="22">
        <f t="shared" si="2"/>
        <v>910</v>
      </c>
      <c r="F53" s="24">
        <f t="shared" si="3"/>
        <v>4.2706964520367936E-2</v>
      </c>
    </row>
    <row r="54" spans="1:6" x14ac:dyDescent="0.2">
      <c r="A54" s="3">
        <v>46</v>
      </c>
      <c r="B54" s="4" t="s">
        <v>41</v>
      </c>
      <c r="C54" s="31">
        <v>19293</v>
      </c>
      <c r="D54" s="51">
        <v>20172</v>
      </c>
      <c r="E54" s="21">
        <f t="shared" si="2"/>
        <v>879</v>
      </c>
      <c r="F54" s="23">
        <f t="shared" si="3"/>
        <v>4.5560566008396829E-2</v>
      </c>
    </row>
    <row r="55" spans="1:6" x14ac:dyDescent="0.2">
      <c r="A55" s="3">
        <v>91</v>
      </c>
      <c r="B55" s="4" t="s">
        <v>78</v>
      </c>
      <c r="C55" s="31">
        <v>15987</v>
      </c>
      <c r="D55" s="51">
        <v>16845</v>
      </c>
      <c r="E55" s="21">
        <f t="shared" si="2"/>
        <v>858</v>
      </c>
      <c r="F55" s="23">
        <f t="shared" si="3"/>
        <v>5.3668605742165511E-2</v>
      </c>
    </row>
    <row r="56" spans="1:6" x14ac:dyDescent="0.2">
      <c r="A56" s="3">
        <v>14</v>
      </c>
      <c r="B56" s="4" t="s">
        <v>12</v>
      </c>
      <c r="C56" s="31">
        <v>17978</v>
      </c>
      <c r="D56" s="51">
        <v>18818</v>
      </c>
      <c r="E56" s="21">
        <f t="shared" si="2"/>
        <v>840</v>
      </c>
      <c r="F56" s="23">
        <f t="shared" si="3"/>
        <v>4.6723773500945601E-2</v>
      </c>
    </row>
    <row r="57" spans="1:6" x14ac:dyDescent="0.2">
      <c r="A57" s="5">
        <v>164</v>
      </c>
      <c r="B57" s="6" t="s">
        <v>145</v>
      </c>
      <c r="C57" s="32">
        <v>17710</v>
      </c>
      <c r="D57" s="52">
        <v>18521</v>
      </c>
      <c r="E57" s="22">
        <f t="shared" si="2"/>
        <v>811</v>
      </c>
      <c r="F57" s="24">
        <f t="shared" si="3"/>
        <v>4.5793337097684926E-2</v>
      </c>
    </row>
    <row r="58" spans="1:6" x14ac:dyDescent="0.2">
      <c r="A58" s="3">
        <v>208</v>
      </c>
      <c r="B58" s="4" t="s">
        <v>155</v>
      </c>
      <c r="C58" s="31">
        <v>15450</v>
      </c>
      <c r="D58" s="51">
        <v>16236</v>
      </c>
      <c r="E58" s="21">
        <f t="shared" si="2"/>
        <v>786</v>
      </c>
      <c r="F58" s="23">
        <f t="shared" si="3"/>
        <v>5.0873786407766991E-2</v>
      </c>
    </row>
    <row r="59" spans="1:6" x14ac:dyDescent="0.2">
      <c r="A59" s="5">
        <v>11</v>
      </c>
      <c r="B59" s="6" t="s">
        <v>9</v>
      </c>
      <c r="C59" s="32">
        <v>20915</v>
      </c>
      <c r="D59" s="52">
        <v>21688</v>
      </c>
      <c r="E59" s="22">
        <f t="shared" si="2"/>
        <v>773</v>
      </c>
      <c r="F59" s="24">
        <f t="shared" si="3"/>
        <v>3.6959120248625389E-2</v>
      </c>
    </row>
    <row r="60" spans="1:6" x14ac:dyDescent="0.2">
      <c r="A60" s="5">
        <v>37</v>
      </c>
      <c r="B60" s="6" t="s">
        <v>33</v>
      </c>
      <c r="C60" s="32">
        <v>16396</v>
      </c>
      <c r="D60" s="52">
        <v>17100</v>
      </c>
      <c r="E60" s="22">
        <f t="shared" si="2"/>
        <v>704</v>
      </c>
      <c r="F60" s="24">
        <f t="shared" si="3"/>
        <v>4.2937301780922178E-2</v>
      </c>
    </row>
    <row r="61" spans="1:6" x14ac:dyDescent="0.2">
      <c r="A61" s="3">
        <v>50</v>
      </c>
      <c r="B61" s="4" t="s">
        <v>45</v>
      </c>
      <c r="C61" s="31">
        <v>20057</v>
      </c>
      <c r="D61" s="51">
        <v>20747</v>
      </c>
      <c r="E61" s="21">
        <f t="shared" si="2"/>
        <v>690</v>
      </c>
      <c r="F61" s="23">
        <f t="shared" si="3"/>
        <v>3.4401954429874856E-2</v>
      </c>
    </row>
    <row r="62" spans="1:6" x14ac:dyDescent="0.2">
      <c r="A62" s="3">
        <v>213</v>
      </c>
      <c r="B62" s="4" t="s">
        <v>160</v>
      </c>
      <c r="C62" s="31">
        <v>18956</v>
      </c>
      <c r="D62" s="51">
        <v>19646</v>
      </c>
      <c r="E62" s="21">
        <f t="shared" si="2"/>
        <v>690</v>
      </c>
      <c r="F62" s="23">
        <f t="shared" si="3"/>
        <v>3.6400084405992829E-2</v>
      </c>
    </row>
    <row r="63" spans="1:6" x14ac:dyDescent="0.2">
      <c r="A63" s="3">
        <v>155</v>
      </c>
      <c r="B63" s="4" t="s">
        <v>136</v>
      </c>
      <c r="C63" s="31">
        <v>15761</v>
      </c>
      <c r="D63" s="51">
        <v>16445</v>
      </c>
      <c r="E63" s="21">
        <f t="shared" si="2"/>
        <v>684</v>
      </c>
      <c r="F63" s="23">
        <f t="shared" si="3"/>
        <v>4.3398261531628707E-2</v>
      </c>
    </row>
    <row r="64" spans="1:6" x14ac:dyDescent="0.2">
      <c r="A64" s="3">
        <v>5</v>
      </c>
      <c r="B64" s="4" t="s">
        <v>5</v>
      </c>
      <c r="C64" s="31">
        <v>17225</v>
      </c>
      <c r="D64" s="51">
        <v>17893</v>
      </c>
      <c r="E64" s="21">
        <f t="shared" si="2"/>
        <v>668</v>
      </c>
      <c r="F64" s="23">
        <f t="shared" si="3"/>
        <v>3.8780841799709725E-2</v>
      </c>
    </row>
    <row r="65" spans="1:6" x14ac:dyDescent="0.2">
      <c r="A65" s="3">
        <v>96</v>
      </c>
      <c r="B65" s="4" t="s">
        <v>83</v>
      </c>
      <c r="C65" s="31">
        <v>14257</v>
      </c>
      <c r="D65" s="51">
        <v>14919</v>
      </c>
      <c r="E65" s="21">
        <f t="shared" si="2"/>
        <v>662</v>
      </c>
      <c r="F65" s="23">
        <f t="shared" si="3"/>
        <v>4.6433330995300552E-2</v>
      </c>
    </row>
    <row r="66" spans="1:6" x14ac:dyDescent="0.2">
      <c r="A66" s="3">
        <v>18</v>
      </c>
      <c r="B66" s="4" t="s">
        <v>15</v>
      </c>
      <c r="C66" s="31">
        <v>14524</v>
      </c>
      <c r="D66" s="51">
        <v>15182</v>
      </c>
      <c r="E66" s="21">
        <f t="shared" ref="E66:E97" si="4">D66-C66</f>
        <v>658</v>
      </c>
      <c r="F66" s="23">
        <f t="shared" ref="F66:F97" si="5">(D66-C66)/C66</f>
        <v>4.5304323877719634E-2</v>
      </c>
    </row>
    <row r="67" spans="1:6" x14ac:dyDescent="0.2">
      <c r="A67" s="46">
        <v>141</v>
      </c>
      <c r="B67" s="41" t="s">
        <v>124</v>
      </c>
      <c r="C67" s="42">
        <v>17228</v>
      </c>
      <c r="D67" s="53">
        <v>17886</v>
      </c>
      <c r="E67" s="43">
        <f t="shared" si="4"/>
        <v>658</v>
      </c>
      <c r="F67" s="44">
        <f t="shared" si="5"/>
        <v>3.8193638263292314E-2</v>
      </c>
    </row>
    <row r="68" spans="1:6" x14ac:dyDescent="0.2">
      <c r="A68" s="3">
        <v>133</v>
      </c>
      <c r="B68" s="4" t="s">
        <v>116</v>
      </c>
      <c r="C68" s="31">
        <v>14365</v>
      </c>
      <c r="D68" s="51">
        <v>15018</v>
      </c>
      <c r="E68" s="21">
        <f t="shared" si="4"/>
        <v>653</v>
      </c>
      <c r="F68" s="23">
        <f t="shared" si="5"/>
        <v>4.5457709711103376E-2</v>
      </c>
    </row>
    <row r="69" spans="1:6" x14ac:dyDescent="0.2">
      <c r="A69" s="3">
        <v>24</v>
      </c>
      <c r="B69" s="4" t="s">
        <v>20</v>
      </c>
      <c r="C69" s="31">
        <v>22083</v>
      </c>
      <c r="D69" s="51">
        <v>22731</v>
      </c>
      <c r="E69" s="21">
        <f t="shared" si="4"/>
        <v>648</v>
      </c>
      <c r="F69" s="23">
        <f t="shared" si="5"/>
        <v>2.9343839152289091E-2</v>
      </c>
    </row>
    <row r="70" spans="1:6" x14ac:dyDescent="0.2">
      <c r="A70" s="5">
        <v>83</v>
      </c>
      <c r="B70" s="6" t="s">
        <v>71</v>
      </c>
      <c r="C70" s="32">
        <v>16695</v>
      </c>
      <c r="D70" s="52">
        <v>17337</v>
      </c>
      <c r="E70" s="22">
        <f t="shared" si="4"/>
        <v>642</v>
      </c>
      <c r="F70" s="24">
        <f t="shared" si="5"/>
        <v>3.8454627133872418E-2</v>
      </c>
    </row>
    <row r="71" spans="1:6" x14ac:dyDescent="0.2">
      <c r="A71" s="3">
        <v>73</v>
      </c>
      <c r="B71" s="4" t="s">
        <v>64</v>
      </c>
      <c r="C71" s="31">
        <v>16922</v>
      </c>
      <c r="D71" s="51">
        <v>17557</v>
      </c>
      <c r="E71" s="21">
        <f t="shared" si="4"/>
        <v>635</v>
      </c>
      <c r="F71" s="23">
        <f t="shared" si="5"/>
        <v>3.7525115234605839E-2</v>
      </c>
    </row>
    <row r="72" spans="1:6" x14ac:dyDescent="0.2">
      <c r="A72" s="3">
        <v>101</v>
      </c>
      <c r="B72" s="4" t="s">
        <v>88</v>
      </c>
      <c r="C72" s="31">
        <v>15941</v>
      </c>
      <c r="D72" s="51">
        <v>16576</v>
      </c>
      <c r="E72" s="21">
        <f t="shared" si="4"/>
        <v>635</v>
      </c>
      <c r="F72" s="23">
        <f t="shared" si="5"/>
        <v>3.9834389310582773E-2</v>
      </c>
    </row>
    <row r="73" spans="1:6" x14ac:dyDescent="0.2">
      <c r="A73" s="5">
        <v>103</v>
      </c>
      <c r="B73" s="6" t="s">
        <v>90</v>
      </c>
      <c r="C73" s="32">
        <v>16989</v>
      </c>
      <c r="D73" s="52">
        <v>17616</v>
      </c>
      <c r="E73" s="22">
        <f t="shared" si="4"/>
        <v>627</v>
      </c>
      <c r="F73" s="24">
        <f t="shared" si="5"/>
        <v>3.6906233445170404E-2</v>
      </c>
    </row>
    <row r="74" spans="1:6" x14ac:dyDescent="0.2">
      <c r="A74" s="3">
        <v>113</v>
      </c>
      <c r="B74" s="4" t="s">
        <v>99</v>
      </c>
      <c r="C74" s="31">
        <v>14828</v>
      </c>
      <c r="D74" s="51">
        <v>15449</v>
      </c>
      <c r="E74" s="21">
        <f t="shared" si="4"/>
        <v>621</v>
      </c>
      <c r="F74" s="23">
        <f t="shared" si="5"/>
        <v>4.1880226598327491E-2</v>
      </c>
    </row>
    <row r="75" spans="1:6" x14ac:dyDescent="0.2">
      <c r="A75" s="3">
        <v>118</v>
      </c>
      <c r="B75" s="4" t="s">
        <v>103</v>
      </c>
      <c r="C75" s="31">
        <v>17961</v>
      </c>
      <c r="D75" s="51">
        <v>18581</v>
      </c>
      <c r="E75" s="21">
        <f t="shared" si="4"/>
        <v>620</v>
      </c>
      <c r="F75" s="23">
        <f t="shared" si="5"/>
        <v>3.4519236122710316E-2</v>
      </c>
    </row>
    <row r="76" spans="1:6" x14ac:dyDescent="0.2">
      <c r="A76" s="3">
        <v>139</v>
      </c>
      <c r="B76" s="4" t="s">
        <v>122</v>
      </c>
      <c r="C76" s="31">
        <v>16049</v>
      </c>
      <c r="D76" s="51">
        <v>16626</v>
      </c>
      <c r="E76" s="21">
        <f t="shared" si="4"/>
        <v>577</v>
      </c>
      <c r="F76" s="23">
        <f t="shared" si="5"/>
        <v>3.5952395787899556E-2</v>
      </c>
    </row>
    <row r="77" spans="1:6" x14ac:dyDescent="0.2">
      <c r="A77" s="3">
        <v>40</v>
      </c>
      <c r="B77" s="4" t="s">
        <v>35</v>
      </c>
      <c r="C77" s="31">
        <v>19383</v>
      </c>
      <c r="D77" s="51">
        <v>19959</v>
      </c>
      <c r="E77" s="21">
        <f t="shared" si="4"/>
        <v>576</v>
      </c>
      <c r="F77" s="23">
        <f t="shared" si="5"/>
        <v>2.9716762111128309E-2</v>
      </c>
    </row>
    <row r="78" spans="1:6" x14ac:dyDescent="0.2">
      <c r="A78" s="3">
        <v>67</v>
      </c>
      <c r="B78" s="4" t="s">
        <v>59</v>
      </c>
      <c r="C78" s="31">
        <v>15994</v>
      </c>
      <c r="D78" s="51">
        <v>16554</v>
      </c>
      <c r="E78" s="21">
        <f t="shared" si="4"/>
        <v>560</v>
      </c>
      <c r="F78" s="23">
        <f t="shared" si="5"/>
        <v>3.5013129923721395E-2</v>
      </c>
    </row>
    <row r="79" spans="1:6" x14ac:dyDescent="0.2">
      <c r="A79" s="3">
        <v>97</v>
      </c>
      <c r="B79" s="4" t="s">
        <v>84</v>
      </c>
      <c r="C79" s="31">
        <v>16551</v>
      </c>
      <c r="D79" s="51">
        <v>17084</v>
      </c>
      <c r="E79" s="21">
        <f t="shared" si="4"/>
        <v>533</v>
      </c>
      <c r="F79" s="23">
        <f t="shared" si="5"/>
        <v>3.2203492236118667E-2</v>
      </c>
    </row>
    <row r="80" spans="1:6" x14ac:dyDescent="0.2">
      <c r="A80" s="3">
        <v>128</v>
      </c>
      <c r="B80" s="4" t="s">
        <v>112</v>
      </c>
      <c r="C80" s="31">
        <v>16618</v>
      </c>
      <c r="D80" s="51">
        <v>17146</v>
      </c>
      <c r="E80" s="21">
        <f t="shared" si="4"/>
        <v>528</v>
      </c>
      <c r="F80" s="23">
        <f t="shared" si="5"/>
        <v>3.1772776507401609E-2</v>
      </c>
    </row>
    <row r="81" spans="1:6" x14ac:dyDescent="0.2">
      <c r="A81" s="3">
        <v>51</v>
      </c>
      <c r="B81" s="4" t="s">
        <v>46</v>
      </c>
      <c r="C81" s="31">
        <v>17005</v>
      </c>
      <c r="D81" s="51">
        <v>17529</v>
      </c>
      <c r="E81" s="21">
        <f t="shared" si="4"/>
        <v>524</v>
      </c>
      <c r="F81" s="23">
        <f t="shared" si="5"/>
        <v>3.0814466333431344E-2</v>
      </c>
    </row>
    <row r="82" spans="1:6" x14ac:dyDescent="0.2">
      <c r="A82" s="3">
        <v>215</v>
      </c>
      <c r="B82" s="4" t="s">
        <v>162</v>
      </c>
      <c r="C82" s="31">
        <v>17245</v>
      </c>
      <c r="D82" s="51">
        <v>17768</v>
      </c>
      <c r="E82" s="21">
        <f t="shared" si="4"/>
        <v>523</v>
      </c>
      <c r="F82" s="23">
        <f t="shared" si="5"/>
        <v>3.0327631197448537E-2</v>
      </c>
    </row>
    <row r="83" spans="1:6" x14ac:dyDescent="0.2">
      <c r="A83" s="3">
        <v>85</v>
      </c>
      <c r="B83" s="4" t="s">
        <v>73</v>
      </c>
      <c r="C83" s="31">
        <v>16774</v>
      </c>
      <c r="D83" s="51">
        <v>17295</v>
      </c>
      <c r="E83" s="21">
        <f t="shared" si="4"/>
        <v>521</v>
      </c>
      <c r="F83" s="23">
        <f t="shared" si="5"/>
        <v>3.1059973768928103E-2</v>
      </c>
    </row>
    <row r="84" spans="1:6" x14ac:dyDescent="0.2">
      <c r="A84" s="5">
        <v>77</v>
      </c>
      <c r="B84" s="6" t="s">
        <v>67</v>
      </c>
      <c r="C84" s="32">
        <v>15836</v>
      </c>
      <c r="D84" s="52">
        <v>16356</v>
      </c>
      <c r="E84" s="22">
        <f t="shared" si="4"/>
        <v>520</v>
      </c>
      <c r="F84" s="24">
        <f t="shared" si="5"/>
        <v>3.2836574892649656E-2</v>
      </c>
    </row>
    <row r="85" spans="1:6" x14ac:dyDescent="0.2">
      <c r="A85" s="3">
        <v>161</v>
      </c>
      <c r="B85" s="4" t="s">
        <v>142</v>
      </c>
      <c r="C85" s="31">
        <v>19865</v>
      </c>
      <c r="D85" s="51">
        <v>20378</v>
      </c>
      <c r="E85" s="21">
        <f t="shared" si="4"/>
        <v>513</v>
      </c>
      <c r="F85" s="23">
        <f t="shared" si="5"/>
        <v>2.5824314120312105E-2</v>
      </c>
    </row>
    <row r="86" spans="1:6" x14ac:dyDescent="0.2">
      <c r="A86" s="5">
        <v>163</v>
      </c>
      <c r="B86" s="6" t="s">
        <v>144</v>
      </c>
      <c r="C86" s="32">
        <v>18372</v>
      </c>
      <c r="D86" s="52">
        <v>18868</v>
      </c>
      <c r="E86" s="22">
        <f t="shared" si="4"/>
        <v>496</v>
      </c>
      <c r="F86" s="24">
        <f t="shared" si="5"/>
        <v>2.6997605051164816E-2</v>
      </c>
    </row>
    <row r="87" spans="1:6" x14ac:dyDescent="0.2">
      <c r="A87" s="3">
        <v>3</v>
      </c>
      <c r="B87" s="4" t="s">
        <v>3</v>
      </c>
      <c r="C87" s="31">
        <v>19209</v>
      </c>
      <c r="D87" s="51">
        <v>19700</v>
      </c>
      <c r="E87" s="21">
        <f t="shared" si="4"/>
        <v>491</v>
      </c>
      <c r="F87" s="23">
        <f t="shared" si="5"/>
        <v>2.5560934978395542E-2</v>
      </c>
    </row>
    <row r="88" spans="1:6" x14ac:dyDescent="0.2">
      <c r="A88" s="3">
        <v>153</v>
      </c>
      <c r="B88" s="4" t="s">
        <v>134</v>
      </c>
      <c r="C88" s="31">
        <v>15395</v>
      </c>
      <c r="D88" s="51">
        <v>15879</v>
      </c>
      <c r="E88" s="21">
        <f t="shared" si="4"/>
        <v>484</v>
      </c>
      <c r="F88" s="23">
        <f t="shared" si="5"/>
        <v>3.1438778824293599E-2</v>
      </c>
    </row>
    <row r="89" spans="1:6" x14ac:dyDescent="0.2">
      <c r="A89" s="5">
        <v>64</v>
      </c>
      <c r="B89" s="6" t="s">
        <v>57</v>
      </c>
      <c r="C89" s="32">
        <v>19140</v>
      </c>
      <c r="D89" s="52">
        <v>19616</v>
      </c>
      <c r="E89" s="22">
        <f t="shared" si="4"/>
        <v>476</v>
      </c>
      <c r="F89" s="24">
        <f t="shared" si="5"/>
        <v>2.4869383490073144E-2</v>
      </c>
    </row>
    <row r="90" spans="1:6" x14ac:dyDescent="0.2">
      <c r="A90" s="3">
        <v>99</v>
      </c>
      <c r="B90" s="4" t="s">
        <v>86</v>
      </c>
      <c r="C90" s="31">
        <v>15602</v>
      </c>
      <c r="D90" s="51">
        <v>16067</v>
      </c>
      <c r="E90" s="21">
        <f t="shared" si="4"/>
        <v>465</v>
      </c>
      <c r="F90" s="23">
        <f t="shared" si="5"/>
        <v>2.9803871298551467E-2</v>
      </c>
    </row>
    <row r="91" spans="1:6" x14ac:dyDescent="0.2">
      <c r="A91" s="3">
        <v>33</v>
      </c>
      <c r="B91" s="4" t="s">
        <v>29</v>
      </c>
      <c r="C91" s="31">
        <v>14475</v>
      </c>
      <c r="D91" s="51">
        <v>14931</v>
      </c>
      <c r="E91" s="21">
        <f t="shared" si="4"/>
        <v>456</v>
      </c>
      <c r="F91" s="23">
        <f t="shared" si="5"/>
        <v>3.150259067357513E-2</v>
      </c>
    </row>
    <row r="92" spans="1:6" x14ac:dyDescent="0.2">
      <c r="A92" s="3">
        <v>84</v>
      </c>
      <c r="B92" s="4" t="s">
        <v>72</v>
      </c>
      <c r="C92" s="31">
        <v>19261</v>
      </c>
      <c r="D92" s="51">
        <v>19715</v>
      </c>
      <c r="E92" s="21">
        <f t="shared" si="4"/>
        <v>454</v>
      </c>
      <c r="F92" s="23">
        <f t="shared" si="5"/>
        <v>2.3570946472145787E-2</v>
      </c>
    </row>
    <row r="93" spans="1:6" x14ac:dyDescent="0.2">
      <c r="A93" s="3">
        <v>137</v>
      </c>
      <c r="B93" s="4" t="s">
        <v>120</v>
      </c>
      <c r="C93" s="31">
        <v>16986</v>
      </c>
      <c r="D93" s="51">
        <v>17429</v>
      </c>
      <c r="E93" s="21">
        <f t="shared" si="4"/>
        <v>443</v>
      </c>
      <c r="F93" s="23">
        <f t="shared" si="5"/>
        <v>2.6080301424702697E-2</v>
      </c>
    </row>
    <row r="94" spans="1:6" x14ac:dyDescent="0.2">
      <c r="A94" s="3">
        <v>1</v>
      </c>
      <c r="B94" s="4" t="s">
        <v>1</v>
      </c>
      <c r="C94" s="31">
        <v>18831</v>
      </c>
      <c r="D94" s="51">
        <v>19273</v>
      </c>
      <c r="E94" s="21">
        <f t="shared" si="4"/>
        <v>442</v>
      </c>
      <c r="F94" s="23">
        <f t="shared" si="5"/>
        <v>2.3471934575965164E-2</v>
      </c>
    </row>
    <row r="95" spans="1:6" x14ac:dyDescent="0.2">
      <c r="A95" s="3">
        <v>25</v>
      </c>
      <c r="B95" s="4" t="s">
        <v>21</v>
      </c>
      <c r="C95" s="31">
        <v>15598</v>
      </c>
      <c r="D95" s="51">
        <v>16032</v>
      </c>
      <c r="E95" s="21">
        <f t="shared" si="4"/>
        <v>434</v>
      </c>
      <c r="F95" s="23">
        <f t="shared" si="5"/>
        <v>2.7824080010257726E-2</v>
      </c>
    </row>
    <row r="96" spans="1:6" x14ac:dyDescent="0.2">
      <c r="A96" s="3">
        <v>140</v>
      </c>
      <c r="B96" s="4" t="s">
        <v>123</v>
      </c>
      <c r="C96" s="31">
        <v>15008</v>
      </c>
      <c r="D96" s="51">
        <v>15437</v>
      </c>
      <c r="E96" s="21">
        <f t="shared" si="4"/>
        <v>429</v>
      </c>
      <c r="F96" s="23">
        <f t="shared" si="5"/>
        <v>2.8584754797441363E-2</v>
      </c>
    </row>
    <row r="97" spans="1:6" x14ac:dyDescent="0.2">
      <c r="A97" s="3">
        <v>28</v>
      </c>
      <c r="B97" s="4" t="s">
        <v>24</v>
      </c>
      <c r="C97" s="31">
        <v>15040</v>
      </c>
      <c r="D97" s="51">
        <v>15463</v>
      </c>
      <c r="E97" s="21">
        <f t="shared" si="4"/>
        <v>423</v>
      </c>
      <c r="F97" s="23">
        <f t="shared" si="5"/>
        <v>2.8125000000000001E-2</v>
      </c>
    </row>
    <row r="98" spans="1:6" x14ac:dyDescent="0.2">
      <c r="A98" s="3">
        <v>48</v>
      </c>
      <c r="B98" s="4" t="s">
        <v>43</v>
      </c>
      <c r="C98" s="31">
        <v>13313</v>
      </c>
      <c r="D98" s="51">
        <v>13732</v>
      </c>
      <c r="E98" s="21">
        <f t="shared" ref="E98:E129" si="6">D98-C98</f>
        <v>419</v>
      </c>
      <c r="F98" s="23">
        <f t="shared" ref="F98:F129" si="7">(D98-C98)/C98</f>
        <v>3.1472996319387068E-2</v>
      </c>
    </row>
    <row r="99" spans="1:6" x14ac:dyDescent="0.2">
      <c r="A99" s="3">
        <v>90</v>
      </c>
      <c r="B99" s="4" t="s">
        <v>77</v>
      </c>
      <c r="C99" s="31">
        <v>20162</v>
      </c>
      <c r="D99" s="51">
        <v>20576</v>
      </c>
      <c r="E99" s="21">
        <f t="shared" si="6"/>
        <v>414</v>
      </c>
      <c r="F99" s="23">
        <f t="shared" si="7"/>
        <v>2.0533677214562049E-2</v>
      </c>
    </row>
    <row r="100" spans="1:6" x14ac:dyDescent="0.2">
      <c r="A100" s="3">
        <v>57</v>
      </c>
      <c r="B100" s="4" t="s">
        <v>51</v>
      </c>
      <c r="C100" s="31">
        <v>21203</v>
      </c>
      <c r="D100" s="51">
        <v>21609</v>
      </c>
      <c r="E100" s="21">
        <f t="shared" si="6"/>
        <v>406</v>
      </c>
      <c r="F100" s="23">
        <f t="shared" si="7"/>
        <v>1.9148233740508419E-2</v>
      </c>
    </row>
    <row r="101" spans="1:6" x14ac:dyDescent="0.2">
      <c r="B101" s="12" t="s">
        <v>170</v>
      </c>
      <c r="C101" s="20">
        <v>16592</v>
      </c>
      <c r="D101" s="20">
        <v>16988</v>
      </c>
      <c r="E101" s="25">
        <f t="shared" si="6"/>
        <v>396</v>
      </c>
      <c r="F101" s="26">
        <f t="shared" si="7"/>
        <v>2.3866923818707812E-2</v>
      </c>
    </row>
    <row r="102" spans="1:6" x14ac:dyDescent="0.2">
      <c r="A102" s="46">
        <v>59</v>
      </c>
      <c r="B102" s="41" t="s">
        <v>53</v>
      </c>
      <c r="C102" s="42">
        <v>15813</v>
      </c>
      <c r="D102" s="54">
        <v>16208</v>
      </c>
      <c r="E102" s="43">
        <f t="shared" si="6"/>
        <v>395</v>
      </c>
      <c r="F102" s="44">
        <f t="shared" si="7"/>
        <v>2.4979447290204262E-2</v>
      </c>
    </row>
    <row r="103" spans="1:6" x14ac:dyDescent="0.2">
      <c r="A103" s="3">
        <v>123</v>
      </c>
      <c r="B103" s="4" t="s">
        <v>107</v>
      </c>
      <c r="C103" s="31">
        <v>21853</v>
      </c>
      <c r="D103" s="51">
        <v>22244</v>
      </c>
      <c r="E103" s="21">
        <f t="shared" si="6"/>
        <v>391</v>
      </c>
      <c r="F103" s="23">
        <f t="shared" si="7"/>
        <v>1.7892280236123187E-2</v>
      </c>
    </row>
    <row r="104" spans="1:6" x14ac:dyDescent="0.2">
      <c r="A104" s="3">
        <v>205</v>
      </c>
      <c r="B104" s="4" t="s">
        <v>152</v>
      </c>
      <c r="C104" s="31">
        <v>17876</v>
      </c>
      <c r="D104" s="51">
        <v>18266</v>
      </c>
      <c r="E104" s="21">
        <f t="shared" si="6"/>
        <v>390</v>
      </c>
      <c r="F104" s="23">
        <f t="shared" si="7"/>
        <v>2.1816961288878944E-2</v>
      </c>
    </row>
    <row r="105" spans="1:6" x14ac:dyDescent="0.2">
      <c r="A105" s="5">
        <v>88</v>
      </c>
      <c r="B105" s="6" t="s">
        <v>75</v>
      </c>
      <c r="C105" s="32">
        <v>14716</v>
      </c>
      <c r="D105" s="52">
        <v>15094</v>
      </c>
      <c r="E105" s="22">
        <f t="shared" si="6"/>
        <v>378</v>
      </c>
      <c r="F105" s="24">
        <f t="shared" si="7"/>
        <v>2.568632780646915E-2</v>
      </c>
    </row>
    <row r="106" spans="1:6" x14ac:dyDescent="0.2">
      <c r="A106" s="3">
        <v>53</v>
      </c>
      <c r="B106" s="4" t="s">
        <v>48</v>
      </c>
      <c r="C106" s="31">
        <v>15671</v>
      </c>
      <c r="D106" s="51">
        <v>16045</v>
      </c>
      <c r="E106" s="21">
        <f t="shared" si="6"/>
        <v>374</v>
      </c>
      <c r="F106" s="23">
        <f t="shared" si="7"/>
        <v>2.3865739263607938E-2</v>
      </c>
    </row>
    <row r="107" spans="1:6" x14ac:dyDescent="0.2">
      <c r="A107" s="5">
        <v>156</v>
      </c>
      <c r="B107" s="6" t="s">
        <v>137</v>
      </c>
      <c r="C107" s="32">
        <v>13903</v>
      </c>
      <c r="D107" s="52">
        <v>14275</v>
      </c>
      <c r="E107" s="22">
        <f t="shared" si="6"/>
        <v>372</v>
      </c>
      <c r="F107" s="24">
        <f t="shared" si="7"/>
        <v>2.6756815075882904E-2</v>
      </c>
    </row>
    <row r="108" spans="1:6" x14ac:dyDescent="0.2">
      <c r="A108" s="3">
        <v>216</v>
      </c>
      <c r="B108" s="4" t="s">
        <v>163</v>
      </c>
      <c r="C108" s="31">
        <v>15313</v>
      </c>
      <c r="D108" s="51">
        <v>15681</v>
      </c>
      <c r="E108" s="21">
        <f t="shared" si="6"/>
        <v>368</v>
      </c>
      <c r="F108" s="23">
        <f t="shared" si="7"/>
        <v>2.403186834715601E-2</v>
      </c>
    </row>
    <row r="109" spans="1:6" x14ac:dyDescent="0.2">
      <c r="A109" s="5">
        <v>135</v>
      </c>
      <c r="B109" s="6" t="s">
        <v>118</v>
      </c>
      <c r="C109" s="32">
        <v>18570</v>
      </c>
      <c r="D109" s="52">
        <v>18934</v>
      </c>
      <c r="E109" s="22">
        <f t="shared" si="6"/>
        <v>364</v>
      </c>
      <c r="F109" s="24">
        <f t="shared" si="7"/>
        <v>1.9601507808292947E-2</v>
      </c>
    </row>
    <row r="110" spans="1:6" x14ac:dyDescent="0.2">
      <c r="A110" s="3">
        <v>30</v>
      </c>
      <c r="B110" s="4" t="s">
        <v>26</v>
      </c>
      <c r="C110" s="31">
        <v>17638</v>
      </c>
      <c r="D110" s="51">
        <v>17977</v>
      </c>
      <c r="E110" s="21">
        <f t="shared" si="6"/>
        <v>339</v>
      </c>
      <c r="F110" s="23">
        <f t="shared" si="7"/>
        <v>1.921986619798163E-2</v>
      </c>
    </row>
    <row r="111" spans="1:6" x14ac:dyDescent="0.2">
      <c r="A111" s="3">
        <v>12</v>
      </c>
      <c r="B111" s="4" t="s">
        <v>10</v>
      </c>
      <c r="C111" s="31">
        <v>17604</v>
      </c>
      <c r="D111" s="51">
        <v>17935</v>
      </c>
      <c r="E111" s="21">
        <f t="shared" si="6"/>
        <v>331</v>
      </c>
      <c r="F111" s="23">
        <f t="shared" si="7"/>
        <v>1.8802544876164506E-2</v>
      </c>
    </row>
    <row r="112" spans="1:6" x14ac:dyDescent="0.2">
      <c r="A112" s="3">
        <v>27</v>
      </c>
      <c r="B112" s="4" t="s">
        <v>23</v>
      </c>
      <c r="C112" s="31">
        <v>17584</v>
      </c>
      <c r="D112" s="51">
        <v>17889</v>
      </c>
      <c r="E112" s="21">
        <f t="shared" si="6"/>
        <v>305</v>
      </c>
      <c r="F112" s="23">
        <f t="shared" si="7"/>
        <v>1.7345313921747044E-2</v>
      </c>
    </row>
    <row r="113" spans="1:6" x14ac:dyDescent="0.2">
      <c r="A113" s="46">
        <v>143</v>
      </c>
      <c r="B113" s="41" t="s">
        <v>126</v>
      </c>
      <c r="C113" s="42">
        <v>16606</v>
      </c>
      <c r="D113" s="53">
        <v>16901</v>
      </c>
      <c r="E113" s="43">
        <f t="shared" si="6"/>
        <v>295</v>
      </c>
      <c r="F113" s="44">
        <f t="shared" si="7"/>
        <v>1.776466337468385E-2</v>
      </c>
    </row>
    <row r="114" spans="1:6" x14ac:dyDescent="0.2">
      <c r="A114" s="3">
        <v>210</v>
      </c>
      <c r="B114" s="4" t="s">
        <v>157</v>
      </c>
      <c r="C114" s="31">
        <v>14803</v>
      </c>
      <c r="D114" s="51">
        <v>15094</v>
      </c>
      <c r="E114" s="21">
        <f t="shared" si="6"/>
        <v>291</v>
      </c>
      <c r="F114" s="23">
        <f t="shared" si="7"/>
        <v>1.9658177396473686E-2</v>
      </c>
    </row>
    <row r="115" spans="1:6" x14ac:dyDescent="0.2">
      <c r="A115" s="5">
        <v>93</v>
      </c>
      <c r="B115" s="6" t="s">
        <v>80</v>
      </c>
      <c r="C115" s="32">
        <v>18091</v>
      </c>
      <c r="D115" s="52">
        <v>18381</v>
      </c>
      <c r="E115" s="22">
        <f t="shared" si="6"/>
        <v>290</v>
      </c>
      <c r="F115" s="24">
        <f t="shared" si="7"/>
        <v>1.6030070200652259E-2</v>
      </c>
    </row>
    <row r="116" spans="1:6" x14ac:dyDescent="0.2">
      <c r="A116" s="5">
        <v>165</v>
      </c>
      <c r="B116" s="6" t="s">
        <v>146</v>
      </c>
      <c r="C116" s="32">
        <v>19231</v>
      </c>
      <c r="D116" s="52">
        <v>19511</v>
      </c>
      <c r="E116" s="22">
        <f t="shared" si="6"/>
        <v>280</v>
      </c>
      <c r="F116" s="24">
        <f t="shared" si="7"/>
        <v>1.4559825282096615E-2</v>
      </c>
    </row>
    <row r="117" spans="1:6" x14ac:dyDescent="0.2">
      <c r="A117" s="3">
        <v>219</v>
      </c>
      <c r="B117" s="4" t="s">
        <v>166</v>
      </c>
      <c r="C117" s="31">
        <v>18684</v>
      </c>
      <c r="D117" s="51">
        <v>18959</v>
      </c>
      <c r="E117" s="21">
        <f t="shared" si="6"/>
        <v>275</v>
      </c>
      <c r="F117" s="23">
        <f t="shared" si="7"/>
        <v>1.4718475701134661E-2</v>
      </c>
    </row>
    <row r="118" spans="1:6" x14ac:dyDescent="0.2">
      <c r="A118" s="3">
        <v>92</v>
      </c>
      <c r="B118" s="4" t="s">
        <v>79</v>
      </c>
      <c r="C118" s="31">
        <v>17021</v>
      </c>
      <c r="D118" s="51">
        <v>17290</v>
      </c>
      <c r="E118" s="21">
        <f t="shared" si="6"/>
        <v>269</v>
      </c>
      <c r="F118" s="23">
        <f t="shared" si="7"/>
        <v>1.5804006815110745E-2</v>
      </c>
    </row>
    <row r="119" spans="1:6" x14ac:dyDescent="0.2">
      <c r="A119" s="3">
        <v>217</v>
      </c>
      <c r="B119" s="4" t="s">
        <v>164</v>
      </c>
      <c r="C119" s="31">
        <v>17561</v>
      </c>
      <c r="D119" s="51">
        <v>17805</v>
      </c>
      <c r="E119" s="21">
        <f t="shared" si="6"/>
        <v>244</v>
      </c>
      <c r="F119" s="23">
        <f t="shared" si="7"/>
        <v>1.3894425146631742E-2</v>
      </c>
    </row>
    <row r="120" spans="1:6" x14ac:dyDescent="0.2">
      <c r="A120" s="3">
        <v>166</v>
      </c>
      <c r="B120" s="4" t="s">
        <v>147</v>
      </c>
      <c r="C120" s="31">
        <v>13862</v>
      </c>
      <c r="D120" s="51">
        <v>14105</v>
      </c>
      <c r="E120" s="21">
        <f t="shared" si="6"/>
        <v>243</v>
      </c>
      <c r="F120" s="23">
        <f t="shared" si="7"/>
        <v>1.7529937959890347E-2</v>
      </c>
    </row>
    <row r="121" spans="1:6" x14ac:dyDescent="0.2">
      <c r="A121" s="3">
        <v>56</v>
      </c>
      <c r="B121" s="4" t="s">
        <v>50</v>
      </c>
      <c r="C121" s="31">
        <v>15252</v>
      </c>
      <c r="D121" s="51">
        <v>15455</v>
      </c>
      <c r="E121" s="21">
        <f t="shared" si="6"/>
        <v>203</v>
      </c>
      <c r="F121" s="23">
        <f t="shared" si="7"/>
        <v>1.3309729871492263E-2</v>
      </c>
    </row>
    <row r="122" spans="1:6" x14ac:dyDescent="0.2">
      <c r="A122" s="5">
        <v>62</v>
      </c>
      <c r="B122" s="6" t="s">
        <v>55</v>
      </c>
      <c r="C122" s="32">
        <v>18786</v>
      </c>
      <c r="D122" s="52">
        <v>18986</v>
      </c>
      <c r="E122" s="22">
        <f t="shared" si="6"/>
        <v>200</v>
      </c>
      <c r="F122" s="24">
        <f t="shared" si="7"/>
        <v>1.0646225912913872E-2</v>
      </c>
    </row>
    <row r="123" spans="1:6" x14ac:dyDescent="0.2">
      <c r="A123" s="3">
        <v>119</v>
      </c>
      <c r="B123" s="4" t="s">
        <v>104</v>
      </c>
      <c r="C123" s="31">
        <v>15038</v>
      </c>
      <c r="D123" s="51">
        <v>15223</v>
      </c>
      <c r="E123" s="21">
        <f t="shared" si="6"/>
        <v>185</v>
      </c>
      <c r="F123" s="23">
        <f t="shared" si="7"/>
        <v>1.230216784146828E-2</v>
      </c>
    </row>
    <row r="124" spans="1:6" x14ac:dyDescent="0.2">
      <c r="A124" s="3">
        <v>41</v>
      </c>
      <c r="B124" s="4" t="s">
        <v>36</v>
      </c>
      <c r="C124" s="31">
        <v>19125</v>
      </c>
      <c r="D124" s="51">
        <v>19308</v>
      </c>
      <c r="E124" s="21">
        <f t="shared" si="6"/>
        <v>183</v>
      </c>
      <c r="F124" s="23">
        <f t="shared" si="7"/>
        <v>9.5686274509803916E-3</v>
      </c>
    </row>
    <row r="125" spans="1:6" x14ac:dyDescent="0.2">
      <c r="A125" s="3">
        <v>131</v>
      </c>
      <c r="B125" s="4" t="s">
        <v>114</v>
      </c>
      <c r="C125" s="31">
        <v>14230</v>
      </c>
      <c r="D125" s="51">
        <v>14411</v>
      </c>
      <c r="E125" s="21">
        <f t="shared" si="6"/>
        <v>181</v>
      </c>
      <c r="F125" s="23">
        <f t="shared" si="7"/>
        <v>1.2719606465214335E-2</v>
      </c>
    </row>
    <row r="126" spans="1:6" x14ac:dyDescent="0.2">
      <c r="A126" s="3">
        <v>45</v>
      </c>
      <c r="B126" s="4" t="s">
        <v>40</v>
      </c>
      <c r="C126" s="31">
        <v>16320</v>
      </c>
      <c r="D126" s="51">
        <v>16487</v>
      </c>
      <c r="E126" s="21">
        <f t="shared" si="6"/>
        <v>167</v>
      </c>
      <c r="F126" s="23">
        <f t="shared" si="7"/>
        <v>1.0232843137254902E-2</v>
      </c>
    </row>
    <row r="127" spans="1:6" x14ac:dyDescent="0.2">
      <c r="A127" s="3">
        <v>144</v>
      </c>
      <c r="B127" s="4" t="s">
        <v>127</v>
      </c>
      <c r="C127" s="31">
        <v>15980</v>
      </c>
      <c r="D127" s="51">
        <v>16113</v>
      </c>
      <c r="E127" s="21">
        <f t="shared" si="6"/>
        <v>133</v>
      </c>
      <c r="F127" s="23">
        <f t="shared" si="7"/>
        <v>8.3229036295369204E-3</v>
      </c>
    </row>
    <row r="128" spans="1:6" x14ac:dyDescent="0.2">
      <c r="A128" s="3">
        <v>124</v>
      </c>
      <c r="B128" s="4" t="s">
        <v>108</v>
      </c>
      <c r="C128" s="31">
        <v>14775</v>
      </c>
      <c r="D128" s="51">
        <v>14894</v>
      </c>
      <c r="E128" s="21">
        <f t="shared" si="6"/>
        <v>119</v>
      </c>
      <c r="F128" s="23">
        <f t="shared" si="7"/>
        <v>8.0541455160744509E-3</v>
      </c>
    </row>
    <row r="129" spans="1:6" x14ac:dyDescent="0.2">
      <c r="A129" s="3">
        <v>52</v>
      </c>
      <c r="B129" s="4" t="s">
        <v>47</v>
      </c>
      <c r="C129" s="31">
        <v>16470</v>
      </c>
      <c r="D129" s="51">
        <v>16576</v>
      </c>
      <c r="E129" s="21">
        <f t="shared" si="6"/>
        <v>106</v>
      </c>
      <c r="F129" s="23">
        <f t="shared" si="7"/>
        <v>6.4359441408621734E-3</v>
      </c>
    </row>
    <row r="130" spans="1:6" x14ac:dyDescent="0.2">
      <c r="A130" s="3">
        <v>159</v>
      </c>
      <c r="B130" s="4" t="s">
        <v>140</v>
      </c>
      <c r="C130" s="31">
        <v>15528</v>
      </c>
      <c r="D130" s="51">
        <v>15633</v>
      </c>
      <c r="E130" s="21">
        <f t="shared" ref="E130:E161" si="8">D130-C130</f>
        <v>105</v>
      </c>
      <c r="F130" s="23">
        <f t="shared" ref="F130:F161" si="9">(D130-C130)/C130</f>
        <v>6.7619783616692424E-3</v>
      </c>
    </row>
    <row r="131" spans="1:6" x14ac:dyDescent="0.2">
      <c r="A131" s="3">
        <v>129</v>
      </c>
      <c r="B131" s="4" t="s">
        <v>113</v>
      </c>
      <c r="C131" s="31">
        <v>15760</v>
      </c>
      <c r="D131" s="51">
        <v>15855</v>
      </c>
      <c r="E131" s="21">
        <f t="shared" si="8"/>
        <v>95</v>
      </c>
      <c r="F131" s="23">
        <f t="shared" si="9"/>
        <v>6.0279187817258882E-3</v>
      </c>
    </row>
    <row r="132" spans="1:6" x14ac:dyDescent="0.2">
      <c r="A132" s="5">
        <v>34</v>
      </c>
      <c r="B132" s="6" t="s">
        <v>30</v>
      </c>
      <c r="C132" s="32">
        <v>12742</v>
      </c>
      <c r="D132" s="52">
        <v>12828</v>
      </c>
      <c r="E132" s="22">
        <f t="shared" si="8"/>
        <v>86</v>
      </c>
      <c r="F132" s="24">
        <f t="shared" si="9"/>
        <v>6.7493329147700516E-3</v>
      </c>
    </row>
    <row r="133" spans="1:6" x14ac:dyDescent="0.2">
      <c r="A133" s="5">
        <v>151</v>
      </c>
      <c r="B133" s="6" t="s">
        <v>132</v>
      </c>
      <c r="C133" s="32">
        <v>15461</v>
      </c>
      <c r="D133" s="52">
        <v>15547</v>
      </c>
      <c r="E133" s="22">
        <f t="shared" si="8"/>
        <v>86</v>
      </c>
      <c r="F133" s="24">
        <f t="shared" si="9"/>
        <v>5.5623827695491885E-3</v>
      </c>
    </row>
    <row r="134" spans="1:6" x14ac:dyDescent="0.2">
      <c r="A134" s="3">
        <v>49</v>
      </c>
      <c r="B134" s="4" t="s">
        <v>44</v>
      </c>
      <c r="C134" s="31">
        <v>14338</v>
      </c>
      <c r="D134" s="51">
        <v>14421</v>
      </c>
      <c r="E134" s="21">
        <f t="shared" si="8"/>
        <v>83</v>
      </c>
      <c r="F134" s="23">
        <f t="shared" si="9"/>
        <v>5.7888129446226812E-3</v>
      </c>
    </row>
    <row r="135" spans="1:6" x14ac:dyDescent="0.2">
      <c r="A135" s="5">
        <v>15</v>
      </c>
      <c r="B135" s="6" t="s">
        <v>13</v>
      </c>
      <c r="C135" s="32">
        <v>14164</v>
      </c>
      <c r="D135" s="52">
        <v>14241</v>
      </c>
      <c r="E135" s="22">
        <f t="shared" si="8"/>
        <v>77</v>
      </c>
      <c r="F135" s="24">
        <f t="shared" si="9"/>
        <v>5.436317424456368E-3</v>
      </c>
    </row>
    <row r="136" spans="1:6" x14ac:dyDescent="0.2">
      <c r="A136" s="3">
        <v>160</v>
      </c>
      <c r="B136" s="4" t="s">
        <v>141</v>
      </c>
      <c r="C136" s="31">
        <v>18604</v>
      </c>
      <c r="D136" s="51">
        <v>18658</v>
      </c>
      <c r="E136" s="21">
        <f t="shared" si="8"/>
        <v>54</v>
      </c>
      <c r="F136" s="23">
        <f t="shared" si="9"/>
        <v>2.9026015910556869E-3</v>
      </c>
    </row>
    <row r="137" spans="1:6" x14ac:dyDescent="0.2">
      <c r="A137" s="3">
        <v>8</v>
      </c>
      <c r="B137" s="4" t="s">
        <v>7</v>
      </c>
      <c r="C137" s="31">
        <v>18444</v>
      </c>
      <c r="D137" s="51">
        <v>18497</v>
      </c>
      <c r="E137" s="21">
        <f t="shared" si="8"/>
        <v>53</v>
      </c>
      <c r="F137" s="23">
        <f t="shared" si="9"/>
        <v>2.8735632183908046E-3</v>
      </c>
    </row>
    <row r="138" spans="1:6" x14ac:dyDescent="0.2">
      <c r="A138" s="3">
        <v>107</v>
      </c>
      <c r="B138" s="4" t="s">
        <v>93</v>
      </c>
      <c r="C138" s="31">
        <v>17972</v>
      </c>
      <c r="D138" s="51">
        <v>18001</v>
      </c>
      <c r="E138" s="21">
        <f t="shared" si="8"/>
        <v>29</v>
      </c>
      <c r="F138" s="23">
        <f t="shared" si="9"/>
        <v>1.6136211885154684E-3</v>
      </c>
    </row>
    <row r="139" spans="1:6" x14ac:dyDescent="0.2">
      <c r="A139" s="3">
        <v>7</v>
      </c>
      <c r="B139" s="4" t="s">
        <v>6</v>
      </c>
      <c r="C139" s="31">
        <v>16426</v>
      </c>
      <c r="D139" s="51">
        <v>16422</v>
      </c>
      <c r="E139" s="21">
        <f t="shared" si="8"/>
        <v>-4</v>
      </c>
      <c r="F139" s="23">
        <f t="shared" si="9"/>
        <v>-2.4351637647631802E-4</v>
      </c>
    </row>
    <row r="140" spans="1:6" x14ac:dyDescent="0.2">
      <c r="A140" s="5">
        <v>104</v>
      </c>
      <c r="B140" s="6" t="s">
        <v>91</v>
      </c>
      <c r="C140" s="32">
        <v>16622</v>
      </c>
      <c r="D140" s="52">
        <v>16566</v>
      </c>
      <c r="E140" s="22">
        <f t="shared" si="8"/>
        <v>-56</v>
      </c>
      <c r="F140" s="24">
        <f t="shared" si="9"/>
        <v>-3.3690289977138734E-3</v>
      </c>
    </row>
    <row r="141" spans="1:6" x14ac:dyDescent="0.2">
      <c r="A141" s="3">
        <v>111</v>
      </c>
      <c r="B141" s="4" t="s">
        <v>97</v>
      </c>
      <c r="C141" s="31">
        <v>14526</v>
      </c>
      <c r="D141" s="51">
        <v>14465</v>
      </c>
      <c r="E141" s="21">
        <f t="shared" si="8"/>
        <v>-61</v>
      </c>
      <c r="F141" s="23">
        <f t="shared" si="9"/>
        <v>-4.1993666528982515E-3</v>
      </c>
    </row>
    <row r="142" spans="1:6" x14ac:dyDescent="0.2">
      <c r="A142" s="3">
        <v>102</v>
      </c>
      <c r="B142" s="4" t="s">
        <v>89</v>
      </c>
      <c r="C142" s="31">
        <v>15794</v>
      </c>
      <c r="D142" s="51">
        <v>15711</v>
      </c>
      <c r="E142" s="21">
        <f t="shared" si="8"/>
        <v>-83</v>
      </c>
      <c r="F142" s="23">
        <f t="shared" si="9"/>
        <v>-5.255160187412942E-3</v>
      </c>
    </row>
    <row r="143" spans="1:6" x14ac:dyDescent="0.2">
      <c r="A143" s="3">
        <v>121</v>
      </c>
      <c r="B143" s="4" t="s">
        <v>105</v>
      </c>
      <c r="C143" s="31">
        <v>16725</v>
      </c>
      <c r="D143" s="51">
        <v>16622</v>
      </c>
      <c r="E143" s="21">
        <f t="shared" si="8"/>
        <v>-103</v>
      </c>
      <c r="F143" s="23">
        <f t="shared" si="9"/>
        <v>-6.1584454409566516E-3</v>
      </c>
    </row>
    <row r="144" spans="1:6" x14ac:dyDescent="0.2">
      <c r="A144" s="3">
        <v>167</v>
      </c>
      <c r="B144" s="4" t="s">
        <v>148</v>
      </c>
      <c r="C144" s="31">
        <v>17650</v>
      </c>
      <c r="D144" s="51">
        <v>17546</v>
      </c>
      <c r="E144" s="21">
        <f t="shared" si="8"/>
        <v>-104</v>
      </c>
      <c r="F144" s="23">
        <f t="shared" si="9"/>
        <v>-5.8923512747875353E-3</v>
      </c>
    </row>
    <row r="145" spans="1:6" x14ac:dyDescent="0.2">
      <c r="A145" s="5">
        <v>116</v>
      </c>
      <c r="B145" s="6" t="s">
        <v>101</v>
      </c>
      <c r="C145" s="32">
        <v>17553</v>
      </c>
      <c r="D145" s="52">
        <v>17432</v>
      </c>
      <c r="E145" s="22">
        <f t="shared" si="8"/>
        <v>-121</v>
      </c>
      <c r="F145" s="24">
        <f t="shared" si="9"/>
        <v>-6.8934085341537058E-3</v>
      </c>
    </row>
    <row r="146" spans="1:6" x14ac:dyDescent="0.2">
      <c r="A146" s="3">
        <v>9</v>
      </c>
      <c r="B146" s="4" t="s">
        <v>8</v>
      </c>
      <c r="C146" s="31">
        <v>15691</v>
      </c>
      <c r="D146" s="51">
        <v>15545</v>
      </c>
      <c r="E146" s="21">
        <f t="shared" si="8"/>
        <v>-146</v>
      </c>
      <c r="F146" s="23">
        <f t="shared" si="9"/>
        <v>-9.3046969600407876E-3</v>
      </c>
    </row>
    <row r="147" spans="1:6" x14ac:dyDescent="0.2">
      <c r="A147" s="3">
        <v>29</v>
      </c>
      <c r="B147" s="4" t="s">
        <v>25</v>
      </c>
      <c r="C147" s="31">
        <v>19815</v>
      </c>
      <c r="D147" s="51">
        <v>19634</v>
      </c>
      <c r="E147" s="21">
        <f t="shared" si="8"/>
        <v>-181</v>
      </c>
      <c r="F147" s="23">
        <f t="shared" si="9"/>
        <v>-9.134494070148878E-3</v>
      </c>
    </row>
    <row r="148" spans="1:6" x14ac:dyDescent="0.2">
      <c r="A148" s="3">
        <v>138</v>
      </c>
      <c r="B148" s="4" t="s">
        <v>121</v>
      </c>
      <c r="C148" s="31">
        <v>15985</v>
      </c>
      <c r="D148" s="51">
        <v>15802</v>
      </c>
      <c r="E148" s="21">
        <f t="shared" si="8"/>
        <v>-183</v>
      </c>
      <c r="F148" s="23">
        <f t="shared" si="9"/>
        <v>-1.1448232718173287E-2</v>
      </c>
    </row>
    <row r="149" spans="1:6" x14ac:dyDescent="0.2">
      <c r="A149" s="5">
        <v>80</v>
      </c>
      <c r="B149" s="6" t="s">
        <v>70</v>
      </c>
      <c r="C149" s="32">
        <v>14018</v>
      </c>
      <c r="D149" s="52">
        <v>13826</v>
      </c>
      <c r="E149" s="22">
        <f t="shared" si="8"/>
        <v>-192</v>
      </c>
      <c r="F149" s="24">
        <f t="shared" si="9"/>
        <v>-1.3696675702667999E-2</v>
      </c>
    </row>
    <row r="150" spans="1:6" x14ac:dyDescent="0.2">
      <c r="A150" s="3">
        <v>142</v>
      </c>
      <c r="B150" s="4" t="s">
        <v>125</v>
      </c>
      <c r="C150" s="31">
        <v>15223</v>
      </c>
      <c r="D150" s="51">
        <v>15023</v>
      </c>
      <c r="E150" s="21">
        <f t="shared" si="8"/>
        <v>-200</v>
      </c>
      <c r="F150" s="23">
        <f t="shared" si="9"/>
        <v>-1.3138014845956777E-2</v>
      </c>
    </row>
    <row r="151" spans="1:6" x14ac:dyDescent="0.2">
      <c r="A151" s="3">
        <v>32</v>
      </c>
      <c r="B151" s="4" t="s">
        <v>28</v>
      </c>
      <c r="C151" s="31">
        <v>16310</v>
      </c>
      <c r="D151" s="51">
        <v>16103</v>
      </c>
      <c r="E151" s="21">
        <f t="shared" si="8"/>
        <v>-207</v>
      </c>
      <c r="F151" s="23">
        <f t="shared" si="9"/>
        <v>-1.2691600245248314E-2</v>
      </c>
    </row>
    <row r="152" spans="1:6" x14ac:dyDescent="0.2">
      <c r="A152" s="3">
        <v>134</v>
      </c>
      <c r="B152" s="4" t="s">
        <v>117</v>
      </c>
      <c r="C152" s="31">
        <v>17303</v>
      </c>
      <c r="D152" s="51">
        <v>17086</v>
      </c>
      <c r="E152" s="21">
        <f t="shared" si="8"/>
        <v>-217</v>
      </c>
      <c r="F152" s="23">
        <f t="shared" si="9"/>
        <v>-1.2541177830434029E-2</v>
      </c>
    </row>
    <row r="153" spans="1:6" x14ac:dyDescent="0.2">
      <c r="A153" s="5">
        <v>95</v>
      </c>
      <c r="B153" s="6" t="s">
        <v>82</v>
      </c>
      <c r="C153" s="32">
        <v>16753</v>
      </c>
      <c r="D153" s="52">
        <v>16524</v>
      </c>
      <c r="E153" s="22">
        <f t="shared" si="8"/>
        <v>-229</v>
      </c>
      <c r="F153" s="24">
        <f t="shared" si="9"/>
        <v>-1.3669193577269742E-2</v>
      </c>
    </row>
    <row r="154" spans="1:6" x14ac:dyDescent="0.2">
      <c r="A154" s="3">
        <v>109</v>
      </c>
      <c r="B154" s="4" t="s">
        <v>95</v>
      </c>
      <c r="C154" s="31">
        <v>14649</v>
      </c>
      <c r="D154" s="51">
        <v>14403</v>
      </c>
      <c r="E154" s="21">
        <f t="shared" si="8"/>
        <v>-246</v>
      </c>
      <c r="F154" s="23">
        <f t="shared" si="9"/>
        <v>-1.6792955150522221E-2</v>
      </c>
    </row>
    <row r="155" spans="1:6" x14ac:dyDescent="0.2">
      <c r="A155" s="5">
        <v>162</v>
      </c>
      <c r="B155" s="6" t="s">
        <v>143</v>
      </c>
      <c r="C155" s="32">
        <v>20105</v>
      </c>
      <c r="D155" s="52">
        <v>19853</v>
      </c>
      <c r="E155" s="22">
        <f t="shared" si="8"/>
        <v>-252</v>
      </c>
      <c r="F155" s="24">
        <f t="shared" si="9"/>
        <v>-1.2534195473762746E-2</v>
      </c>
    </row>
    <row r="156" spans="1:6" x14ac:dyDescent="0.2">
      <c r="A156" s="3">
        <v>22</v>
      </c>
      <c r="B156" s="4" t="s">
        <v>18</v>
      </c>
      <c r="C156" s="31">
        <v>17687</v>
      </c>
      <c r="D156" s="51">
        <v>17422</v>
      </c>
      <c r="E156" s="21">
        <f t="shared" si="8"/>
        <v>-265</v>
      </c>
      <c r="F156" s="23">
        <f t="shared" si="9"/>
        <v>-1.49827556962741E-2</v>
      </c>
    </row>
    <row r="157" spans="1:6" x14ac:dyDescent="0.2">
      <c r="A157" s="3">
        <v>114</v>
      </c>
      <c r="B157" s="4" t="s">
        <v>100</v>
      </c>
      <c r="C157" s="31">
        <v>16739</v>
      </c>
      <c r="D157" s="51">
        <v>16443</v>
      </c>
      <c r="E157" s="21">
        <f t="shared" si="8"/>
        <v>-296</v>
      </c>
      <c r="F157" s="23">
        <f t="shared" si="9"/>
        <v>-1.7683254674711751E-2</v>
      </c>
    </row>
    <row r="158" spans="1:6" x14ac:dyDescent="0.2">
      <c r="A158" s="3">
        <v>169</v>
      </c>
      <c r="B158" s="4" t="s">
        <v>149</v>
      </c>
      <c r="C158" s="31">
        <v>13974</v>
      </c>
      <c r="D158" s="51">
        <v>13671</v>
      </c>
      <c r="E158" s="21">
        <f t="shared" si="8"/>
        <v>-303</v>
      </c>
      <c r="F158" s="23">
        <f t="shared" si="9"/>
        <v>-2.1683125805066553E-2</v>
      </c>
    </row>
    <row r="159" spans="1:6" x14ac:dyDescent="0.2">
      <c r="A159" s="3">
        <v>86</v>
      </c>
      <c r="B159" s="4" t="s">
        <v>74</v>
      </c>
      <c r="C159" s="31">
        <v>15501</v>
      </c>
      <c r="D159" s="51">
        <v>15192</v>
      </c>
      <c r="E159" s="21">
        <f t="shared" si="8"/>
        <v>-309</v>
      </c>
      <c r="F159" s="23">
        <f t="shared" si="9"/>
        <v>-1.9934197793690728E-2</v>
      </c>
    </row>
    <row r="160" spans="1:6" x14ac:dyDescent="0.2">
      <c r="A160" s="5">
        <v>89</v>
      </c>
      <c r="B160" s="6" t="s">
        <v>76</v>
      </c>
      <c r="C160" s="32">
        <v>13391</v>
      </c>
      <c r="D160" s="52">
        <v>13061</v>
      </c>
      <c r="E160" s="22">
        <f t="shared" si="8"/>
        <v>-330</v>
      </c>
      <c r="F160" s="24">
        <f t="shared" si="9"/>
        <v>-2.4643417220521244E-2</v>
      </c>
    </row>
    <row r="161" spans="1:6" x14ac:dyDescent="0.2">
      <c r="A161" s="3">
        <v>39</v>
      </c>
      <c r="B161" s="4" t="s">
        <v>34</v>
      </c>
      <c r="C161" s="31">
        <v>20747</v>
      </c>
      <c r="D161" s="51">
        <v>20391</v>
      </c>
      <c r="E161" s="21">
        <f t="shared" si="8"/>
        <v>-356</v>
      </c>
      <c r="F161" s="23">
        <f t="shared" si="9"/>
        <v>-1.7159107340820358E-2</v>
      </c>
    </row>
    <row r="162" spans="1:6" x14ac:dyDescent="0.2">
      <c r="A162" s="3">
        <v>132</v>
      </c>
      <c r="B162" s="4" t="s">
        <v>115</v>
      </c>
      <c r="C162" s="31">
        <v>17060</v>
      </c>
      <c r="D162" s="51">
        <v>16676</v>
      </c>
      <c r="E162" s="21">
        <f t="shared" ref="E162:E193" si="10">D162-C162</f>
        <v>-384</v>
      </c>
      <c r="F162" s="23">
        <f t="shared" ref="F162:F168" si="11">(D162-C162)/C162</f>
        <v>-2.2508792497069167E-2</v>
      </c>
    </row>
    <row r="163" spans="1:6" x14ac:dyDescent="0.2">
      <c r="A163" s="5">
        <v>43</v>
      </c>
      <c r="B163" s="6" t="s">
        <v>38</v>
      </c>
      <c r="C163" s="32">
        <v>14278</v>
      </c>
      <c r="D163" s="52">
        <v>13737</v>
      </c>
      <c r="E163" s="22">
        <f t="shared" si="10"/>
        <v>-541</v>
      </c>
      <c r="F163" s="24">
        <f t="shared" si="11"/>
        <v>-3.789046084885838E-2</v>
      </c>
    </row>
    <row r="164" spans="1:6" x14ac:dyDescent="0.2">
      <c r="A164" s="3">
        <v>122</v>
      </c>
      <c r="B164" s="4" t="s">
        <v>106</v>
      </c>
      <c r="C164" s="31">
        <v>24898</v>
      </c>
      <c r="D164" s="51">
        <v>23989</v>
      </c>
      <c r="E164" s="21">
        <f t="shared" si="10"/>
        <v>-909</v>
      </c>
      <c r="F164" s="23">
        <f t="shared" si="11"/>
        <v>-3.650895654269419E-2</v>
      </c>
    </row>
    <row r="165" spans="1:6" x14ac:dyDescent="0.2">
      <c r="A165" s="3">
        <v>60</v>
      </c>
      <c r="B165" s="4" t="s">
        <v>54</v>
      </c>
      <c r="C165" s="31">
        <v>18378</v>
      </c>
      <c r="D165" s="51">
        <v>17437</v>
      </c>
      <c r="E165" s="21">
        <f t="shared" si="10"/>
        <v>-941</v>
      </c>
      <c r="F165" s="23">
        <f t="shared" si="11"/>
        <v>-5.1202524757862661E-2</v>
      </c>
    </row>
    <row r="166" spans="1:6" x14ac:dyDescent="0.2">
      <c r="A166" s="3">
        <v>72</v>
      </c>
      <c r="B166" s="4" t="s">
        <v>63</v>
      </c>
      <c r="C166" s="31">
        <v>15597</v>
      </c>
      <c r="D166" s="51">
        <v>14634</v>
      </c>
      <c r="E166" s="21">
        <f t="shared" si="10"/>
        <v>-963</v>
      </c>
      <c r="F166" s="23">
        <f t="shared" si="11"/>
        <v>-6.174264281592614E-2</v>
      </c>
    </row>
    <row r="167" spans="1:6" x14ac:dyDescent="0.2">
      <c r="A167" s="3">
        <v>36</v>
      </c>
      <c r="B167" s="4" t="s">
        <v>32</v>
      </c>
      <c r="C167" s="31">
        <v>18892</v>
      </c>
      <c r="D167" s="51">
        <v>17911</v>
      </c>
      <c r="E167" s="21">
        <f t="shared" si="10"/>
        <v>-981</v>
      </c>
      <c r="F167" s="23">
        <f t="shared" si="11"/>
        <v>-5.1926741477874232E-2</v>
      </c>
    </row>
    <row r="168" spans="1:6" x14ac:dyDescent="0.2">
      <c r="A168" s="3">
        <v>31</v>
      </c>
      <c r="B168" s="4" t="s">
        <v>27</v>
      </c>
      <c r="C168" s="31">
        <v>36176</v>
      </c>
      <c r="D168" s="51">
        <v>35155</v>
      </c>
      <c r="E168" s="21">
        <f t="shared" si="10"/>
        <v>-1021</v>
      </c>
      <c r="F168" s="23">
        <f t="shared" si="11"/>
        <v>-2.822313135780628E-2</v>
      </c>
    </row>
    <row r="169" spans="1:6" x14ac:dyDescent="0.2">
      <c r="B169" s="12"/>
      <c r="C169" s="17"/>
      <c r="D169" s="17"/>
      <c r="E169" s="13"/>
      <c r="F169" s="14"/>
    </row>
    <row r="170" spans="1:6" x14ac:dyDescent="0.2">
      <c r="E170" s="4"/>
      <c r="F170" s="4"/>
    </row>
    <row r="171" spans="1:6" x14ac:dyDescent="0.2">
      <c r="A171" s="38" t="s">
        <v>176</v>
      </c>
      <c r="B171" s="11"/>
      <c r="E171" s="4"/>
      <c r="F171" s="4"/>
    </row>
    <row r="172" spans="1:6" x14ac:dyDescent="0.2">
      <c r="A172" s="40" t="s">
        <v>175</v>
      </c>
      <c r="B172" s="45"/>
      <c r="E172" s="4"/>
      <c r="F172" s="4"/>
    </row>
    <row r="173" spans="1:6" x14ac:dyDescent="0.2">
      <c r="A173" s="39"/>
      <c r="E173" s="4"/>
      <c r="F173" s="4"/>
    </row>
    <row r="174" spans="1:6" ht="91" customHeight="1" x14ac:dyDescent="0.2">
      <c r="A174" s="58" t="s">
        <v>178</v>
      </c>
      <c r="B174" s="58"/>
      <c r="C174" s="58"/>
      <c r="D174" s="58"/>
      <c r="E174" s="58"/>
      <c r="F174" s="58"/>
    </row>
    <row r="175" spans="1:6" x14ac:dyDescent="0.2">
      <c r="A175" s="10"/>
      <c r="B175" s="10"/>
      <c r="E175" s="10"/>
      <c r="F175" s="10"/>
    </row>
    <row r="176" spans="1:6" x14ac:dyDescent="0.2">
      <c r="A176" s="10"/>
      <c r="B176" s="10"/>
      <c r="E176" s="10"/>
      <c r="F176" s="10"/>
    </row>
    <row r="177" spans="1:6" x14ac:dyDescent="0.2">
      <c r="A177" s="10"/>
      <c r="B177" s="10"/>
      <c r="E177" s="10"/>
      <c r="F177" s="10"/>
    </row>
  </sheetData>
  <sortState ref="A2:F168">
    <sortCondition descending="1" ref="E2:E168"/>
  </sortState>
  <mergeCells count="1">
    <mergeCell ref="A174:F174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6BF3-C863-604F-806F-140A6481B3B1}">
  <dimension ref="A1:F177"/>
  <sheetViews>
    <sheetView showGridLines="0" workbookViewId="0"/>
  </sheetViews>
  <sheetFormatPr baseColWidth="10" defaultColWidth="10.6640625" defaultRowHeight="16" x14ac:dyDescent="0.2"/>
  <cols>
    <col min="1" max="1" width="10.6640625" style="7"/>
    <col min="2" max="2" width="29.83203125" style="7" customWidth="1"/>
    <col min="3" max="4" width="17.33203125" style="18" customWidth="1"/>
    <col min="5" max="6" width="16.6640625" style="8" bestFit="1" customWidth="1"/>
  </cols>
  <sheetData>
    <row r="1" spans="1:6" x14ac:dyDescent="0.2">
      <c r="A1" s="1" t="s">
        <v>0</v>
      </c>
      <c r="B1" s="2" t="s">
        <v>167</v>
      </c>
      <c r="C1" s="16" t="s">
        <v>173</v>
      </c>
      <c r="D1" s="16" t="s">
        <v>177</v>
      </c>
      <c r="E1" s="19" t="s">
        <v>168</v>
      </c>
      <c r="F1" s="19" t="s">
        <v>169</v>
      </c>
    </row>
    <row r="2" spans="1:6" x14ac:dyDescent="0.2">
      <c r="A2" s="3">
        <v>206</v>
      </c>
      <c r="B2" s="4" t="s">
        <v>153</v>
      </c>
      <c r="C2" s="31">
        <v>20229</v>
      </c>
      <c r="D2" s="51">
        <v>24685</v>
      </c>
      <c r="E2" s="21">
        <f t="shared" ref="E2:E33" si="0">D2-C2</f>
        <v>4456</v>
      </c>
      <c r="F2" s="23">
        <f t="shared" ref="F2:F33" si="1">(D2-C2)/C2</f>
        <v>0.22027781897276189</v>
      </c>
    </row>
    <row r="3" spans="1:6" x14ac:dyDescent="0.2">
      <c r="A3" s="3">
        <v>145</v>
      </c>
      <c r="B3" s="4" t="s">
        <v>128</v>
      </c>
      <c r="C3" s="31">
        <v>19397</v>
      </c>
      <c r="D3" s="51">
        <v>21885</v>
      </c>
      <c r="E3" s="21">
        <f t="shared" si="0"/>
        <v>2488</v>
      </c>
      <c r="F3" s="23">
        <f t="shared" si="1"/>
        <v>0.12826725782337475</v>
      </c>
    </row>
    <row r="4" spans="1:6" x14ac:dyDescent="0.2">
      <c r="A4" s="3">
        <v>63</v>
      </c>
      <c r="B4" s="4" t="s">
        <v>56</v>
      </c>
      <c r="C4" s="31">
        <v>22234</v>
      </c>
      <c r="D4" s="51">
        <v>25027</v>
      </c>
      <c r="E4" s="21">
        <f t="shared" si="0"/>
        <v>2793</v>
      </c>
      <c r="F4" s="23">
        <f t="shared" si="1"/>
        <v>0.12561842223621481</v>
      </c>
    </row>
    <row r="5" spans="1:6" x14ac:dyDescent="0.2">
      <c r="A5" s="3">
        <v>13</v>
      </c>
      <c r="B5" s="4" t="s">
        <v>11</v>
      </c>
      <c r="C5" s="31">
        <v>17163</v>
      </c>
      <c r="D5" s="51">
        <v>19153</v>
      </c>
      <c r="E5" s="21">
        <f t="shared" si="0"/>
        <v>1990</v>
      </c>
      <c r="F5" s="23">
        <f t="shared" si="1"/>
        <v>0.11594709549612539</v>
      </c>
    </row>
    <row r="6" spans="1:6" x14ac:dyDescent="0.2">
      <c r="A6" s="3">
        <v>65</v>
      </c>
      <c r="B6" s="4" t="s">
        <v>58</v>
      </c>
      <c r="C6" s="31">
        <v>18419</v>
      </c>
      <c r="D6" s="51">
        <v>20471</v>
      </c>
      <c r="E6" s="21">
        <f t="shared" si="0"/>
        <v>2052</v>
      </c>
      <c r="F6" s="23">
        <f t="shared" si="1"/>
        <v>0.11140669960367013</v>
      </c>
    </row>
    <row r="7" spans="1:6" x14ac:dyDescent="0.2">
      <c r="A7" s="3">
        <v>19</v>
      </c>
      <c r="B7" s="4" t="s">
        <v>16</v>
      </c>
      <c r="C7" s="31">
        <v>14513</v>
      </c>
      <c r="D7" s="51">
        <v>16108</v>
      </c>
      <c r="E7" s="21">
        <f t="shared" si="0"/>
        <v>1595</v>
      </c>
      <c r="F7" s="23">
        <f t="shared" si="1"/>
        <v>0.10990146764969339</v>
      </c>
    </row>
    <row r="8" spans="1:6" x14ac:dyDescent="0.2">
      <c r="A8" s="3">
        <v>201</v>
      </c>
      <c r="B8" s="4" t="s">
        <v>150</v>
      </c>
      <c r="C8" s="31">
        <v>26357</v>
      </c>
      <c r="D8" s="51">
        <v>29074</v>
      </c>
      <c r="E8" s="21">
        <f t="shared" si="0"/>
        <v>2717</v>
      </c>
      <c r="F8" s="23">
        <f t="shared" si="1"/>
        <v>0.10308456956406267</v>
      </c>
    </row>
    <row r="9" spans="1:6" x14ac:dyDescent="0.2">
      <c r="A9" s="3">
        <v>79</v>
      </c>
      <c r="B9" s="4" t="s">
        <v>69</v>
      </c>
      <c r="C9" s="31">
        <v>14080</v>
      </c>
      <c r="D9" s="51">
        <v>15345</v>
      </c>
      <c r="E9" s="21">
        <f t="shared" si="0"/>
        <v>1265</v>
      </c>
      <c r="F9" s="23">
        <f t="shared" si="1"/>
        <v>8.984375E-2</v>
      </c>
    </row>
    <row r="10" spans="1:6" x14ac:dyDescent="0.2">
      <c r="A10" s="3">
        <v>125</v>
      </c>
      <c r="B10" s="4" t="s">
        <v>109</v>
      </c>
      <c r="C10" s="31">
        <v>30713</v>
      </c>
      <c r="D10" s="51">
        <v>33359</v>
      </c>
      <c r="E10" s="21">
        <f t="shared" si="0"/>
        <v>2646</v>
      </c>
      <c r="F10" s="23">
        <f t="shared" si="1"/>
        <v>8.6152443590661931E-2</v>
      </c>
    </row>
    <row r="11" spans="1:6" x14ac:dyDescent="0.2">
      <c r="A11" s="5">
        <v>2</v>
      </c>
      <c r="B11" s="6" t="s">
        <v>2</v>
      </c>
      <c r="C11" s="32">
        <v>14256</v>
      </c>
      <c r="D11" s="52">
        <v>15459</v>
      </c>
      <c r="E11" s="22">
        <f t="shared" si="0"/>
        <v>1203</v>
      </c>
      <c r="F11" s="24">
        <f t="shared" si="1"/>
        <v>8.4385521885521883E-2</v>
      </c>
    </row>
    <row r="12" spans="1:6" x14ac:dyDescent="0.2">
      <c r="A12" s="3">
        <v>68</v>
      </c>
      <c r="B12" s="4" t="s">
        <v>60</v>
      </c>
      <c r="C12" s="31">
        <v>24111</v>
      </c>
      <c r="D12" s="51">
        <v>26121</v>
      </c>
      <c r="E12" s="21">
        <f t="shared" si="0"/>
        <v>2010</v>
      </c>
      <c r="F12" s="23">
        <f t="shared" si="1"/>
        <v>8.3364439467462984E-2</v>
      </c>
    </row>
    <row r="13" spans="1:6" x14ac:dyDescent="0.2">
      <c r="A13" s="3">
        <v>42</v>
      </c>
      <c r="B13" s="4" t="s">
        <v>37</v>
      </c>
      <c r="C13" s="31">
        <v>14971</v>
      </c>
      <c r="D13" s="51">
        <v>16207</v>
      </c>
      <c r="E13" s="21">
        <f t="shared" si="0"/>
        <v>1236</v>
      </c>
      <c r="F13" s="23">
        <f t="shared" si="1"/>
        <v>8.2559615256161914E-2</v>
      </c>
    </row>
    <row r="14" spans="1:6" x14ac:dyDescent="0.2">
      <c r="A14" s="3">
        <v>207</v>
      </c>
      <c r="B14" s="4" t="s">
        <v>154</v>
      </c>
      <c r="C14" s="31">
        <v>17402</v>
      </c>
      <c r="D14" s="51">
        <v>18786</v>
      </c>
      <c r="E14" s="21">
        <f t="shared" si="0"/>
        <v>1384</v>
      </c>
      <c r="F14" s="23">
        <f t="shared" si="1"/>
        <v>7.9531088380645903E-2</v>
      </c>
    </row>
    <row r="15" spans="1:6" x14ac:dyDescent="0.2">
      <c r="A15" s="3">
        <v>152</v>
      </c>
      <c r="B15" s="4" t="s">
        <v>133</v>
      </c>
      <c r="C15" s="31">
        <v>15958</v>
      </c>
      <c r="D15" s="51">
        <v>17152</v>
      </c>
      <c r="E15" s="21">
        <f t="shared" si="0"/>
        <v>1194</v>
      </c>
      <c r="F15" s="23">
        <f t="shared" si="1"/>
        <v>7.4821406191252035E-2</v>
      </c>
    </row>
    <row r="16" spans="1:6" x14ac:dyDescent="0.2">
      <c r="A16" s="3">
        <v>54</v>
      </c>
      <c r="B16" s="4" t="s">
        <v>49</v>
      </c>
      <c r="C16" s="31">
        <v>16085</v>
      </c>
      <c r="D16" s="51">
        <v>17286</v>
      </c>
      <c r="E16" s="21">
        <f t="shared" si="0"/>
        <v>1201</v>
      </c>
      <c r="F16" s="23">
        <f t="shared" si="1"/>
        <v>7.4665837737022067E-2</v>
      </c>
    </row>
    <row r="17" spans="1:6" x14ac:dyDescent="0.2">
      <c r="A17" s="5">
        <v>69</v>
      </c>
      <c r="B17" s="6" t="s">
        <v>61</v>
      </c>
      <c r="C17" s="32">
        <v>17528</v>
      </c>
      <c r="D17" s="52">
        <v>18819</v>
      </c>
      <c r="E17" s="22">
        <f t="shared" si="0"/>
        <v>1291</v>
      </c>
      <c r="F17" s="24">
        <f t="shared" si="1"/>
        <v>7.3653582838886358E-2</v>
      </c>
    </row>
    <row r="18" spans="1:6" x14ac:dyDescent="0.2">
      <c r="A18" s="3">
        <v>209</v>
      </c>
      <c r="B18" s="4" t="s">
        <v>156</v>
      </c>
      <c r="C18" s="31">
        <v>21637</v>
      </c>
      <c r="D18" s="51">
        <v>23222</v>
      </c>
      <c r="E18" s="21">
        <f t="shared" si="0"/>
        <v>1585</v>
      </c>
      <c r="F18" s="23">
        <f t="shared" si="1"/>
        <v>7.325414798724407E-2</v>
      </c>
    </row>
    <row r="19" spans="1:6" x14ac:dyDescent="0.2">
      <c r="A19" s="3">
        <v>78</v>
      </c>
      <c r="B19" s="4" t="s">
        <v>68</v>
      </c>
      <c r="C19" s="31">
        <v>18950</v>
      </c>
      <c r="D19" s="51">
        <v>20335</v>
      </c>
      <c r="E19" s="21">
        <f t="shared" si="0"/>
        <v>1385</v>
      </c>
      <c r="F19" s="23">
        <f t="shared" si="1"/>
        <v>7.3087071240105536E-2</v>
      </c>
    </row>
    <row r="20" spans="1:6" x14ac:dyDescent="0.2">
      <c r="A20" s="3">
        <v>108</v>
      </c>
      <c r="B20" s="4" t="s">
        <v>94</v>
      </c>
      <c r="C20" s="31">
        <v>14559</v>
      </c>
      <c r="D20" s="51">
        <v>15612</v>
      </c>
      <c r="E20" s="21">
        <f t="shared" si="0"/>
        <v>1053</v>
      </c>
      <c r="F20" s="23">
        <f t="shared" si="1"/>
        <v>7.2326396043684321E-2</v>
      </c>
    </row>
    <row r="21" spans="1:6" x14ac:dyDescent="0.2">
      <c r="A21" s="3">
        <v>127</v>
      </c>
      <c r="B21" s="4" t="s">
        <v>111</v>
      </c>
      <c r="C21" s="31">
        <v>18138</v>
      </c>
      <c r="D21" s="51">
        <v>19435</v>
      </c>
      <c r="E21" s="21">
        <f t="shared" si="0"/>
        <v>1297</v>
      </c>
      <c r="F21" s="23">
        <f t="shared" si="1"/>
        <v>7.1507332671738894E-2</v>
      </c>
    </row>
    <row r="22" spans="1:6" x14ac:dyDescent="0.2">
      <c r="A22" s="3">
        <v>110</v>
      </c>
      <c r="B22" s="4" t="s">
        <v>96</v>
      </c>
      <c r="C22" s="31">
        <v>15237</v>
      </c>
      <c r="D22" s="51">
        <v>16326</v>
      </c>
      <c r="E22" s="21">
        <f t="shared" si="0"/>
        <v>1089</v>
      </c>
      <c r="F22" s="23">
        <f t="shared" si="1"/>
        <v>7.1470761961015941E-2</v>
      </c>
    </row>
    <row r="23" spans="1:6" x14ac:dyDescent="0.2">
      <c r="A23" s="5">
        <v>17</v>
      </c>
      <c r="B23" s="6" t="s">
        <v>14</v>
      </c>
      <c r="C23" s="32">
        <v>14044</v>
      </c>
      <c r="D23" s="52">
        <v>15047</v>
      </c>
      <c r="E23" s="22">
        <f t="shared" si="0"/>
        <v>1003</v>
      </c>
      <c r="F23" s="24">
        <f t="shared" si="1"/>
        <v>7.1418399316434067E-2</v>
      </c>
    </row>
    <row r="24" spans="1:6" x14ac:dyDescent="0.2">
      <c r="A24" s="3">
        <v>157</v>
      </c>
      <c r="B24" s="4" t="s">
        <v>138</v>
      </c>
      <c r="C24" s="31">
        <v>20890</v>
      </c>
      <c r="D24" s="51">
        <v>22374</v>
      </c>
      <c r="E24" s="21">
        <f t="shared" si="0"/>
        <v>1484</v>
      </c>
      <c r="F24" s="23">
        <f t="shared" si="1"/>
        <v>7.1038774533269511E-2</v>
      </c>
    </row>
    <row r="25" spans="1:6" x14ac:dyDescent="0.2">
      <c r="A25" s="3">
        <v>126</v>
      </c>
      <c r="B25" s="4" t="s">
        <v>110</v>
      </c>
      <c r="C25" s="31">
        <v>13884</v>
      </c>
      <c r="D25" s="51">
        <v>14864</v>
      </c>
      <c r="E25" s="21">
        <f t="shared" si="0"/>
        <v>980</v>
      </c>
      <c r="F25" s="23">
        <f t="shared" si="1"/>
        <v>7.0584845865744747E-2</v>
      </c>
    </row>
    <row r="26" spans="1:6" x14ac:dyDescent="0.2">
      <c r="A26" s="5">
        <v>146</v>
      </c>
      <c r="B26" s="6" t="s">
        <v>129</v>
      </c>
      <c r="C26" s="32">
        <v>15484</v>
      </c>
      <c r="D26" s="52">
        <v>16572</v>
      </c>
      <c r="E26" s="22">
        <f t="shared" si="0"/>
        <v>1088</v>
      </c>
      <c r="F26" s="24">
        <f t="shared" si="1"/>
        <v>7.0266081115990697E-2</v>
      </c>
    </row>
    <row r="27" spans="1:6" x14ac:dyDescent="0.2">
      <c r="A27" s="3">
        <v>112</v>
      </c>
      <c r="B27" s="4" t="s">
        <v>98</v>
      </c>
      <c r="C27" s="31">
        <v>16830</v>
      </c>
      <c r="D27" s="51">
        <v>17984</v>
      </c>
      <c r="E27" s="21">
        <f t="shared" si="0"/>
        <v>1154</v>
      </c>
      <c r="F27" s="23">
        <f t="shared" si="1"/>
        <v>6.8568033273915627E-2</v>
      </c>
    </row>
    <row r="28" spans="1:6" x14ac:dyDescent="0.2">
      <c r="A28" s="3">
        <v>58</v>
      </c>
      <c r="B28" s="4" t="s">
        <v>52</v>
      </c>
      <c r="C28" s="31">
        <v>14691</v>
      </c>
      <c r="D28" s="51">
        <v>15679</v>
      </c>
      <c r="E28" s="21">
        <f t="shared" si="0"/>
        <v>988</v>
      </c>
      <c r="F28" s="23">
        <f t="shared" si="1"/>
        <v>6.7252059083792795E-2</v>
      </c>
    </row>
    <row r="29" spans="1:6" x14ac:dyDescent="0.2">
      <c r="A29" s="3">
        <v>106</v>
      </c>
      <c r="B29" s="4" t="s">
        <v>92</v>
      </c>
      <c r="C29" s="31">
        <v>19033</v>
      </c>
      <c r="D29" s="51">
        <v>20287</v>
      </c>
      <c r="E29" s="21">
        <f t="shared" si="0"/>
        <v>1254</v>
      </c>
      <c r="F29" s="23">
        <f t="shared" si="1"/>
        <v>6.5885567172805123E-2</v>
      </c>
    </row>
    <row r="30" spans="1:6" x14ac:dyDescent="0.2">
      <c r="A30" s="3">
        <v>136</v>
      </c>
      <c r="B30" s="4" t="s">
        <v>119</v>
      </c>
      <c r="C30" s="31">
        <v>14363</v>
      </c>
      <c r="D30" s="51">
        <v>15293</v>
      </c>
      <c r="E30" s="21">
        <f t="shared" si="0"/>
        <v>930</v>
      </c>
      <c r="F30" s="23">
        <f t="shared" si="1"/>
        <v>6.4749704100814598E-2</v>
      </c>
    </row>
    <row r="31" spans="1:6" x14ac:dyDescent="0.2">
      <c r="A31" s="3">
        <v>211</v>
      </c>
      <c r="B31" s="4" t="s">
        <v>158</v>
      </c>
      <c r="C31" s="31">
        <v>21275</v>
      </c>
      <c r="D31" s="51">
        <v>22625</v>
      </c>
      <c r="E31" s="21">
        <f t="shared" si="0"/>
        <v>1350</v>
      </c>
      <c r="F31" s="23">
        <f t="shared" si="1"/>
        <v>6.3454759106933017E-2</v>
      </c>
    </row>
    <row r="32" spans="1:6" x14ac:dyDescent="0.2">
      <c r="A32" s="5">
        <v>44</v>
      </c>
      <c r="B32" s="6" t="s">
        <v>39</v>
      </c>
      <c r="C32" s="32">
        <v>15596</v>
      </c>
      <c r="D32" s="52">
        <v>16585</v>
      </c>
      <c r="E32" s="22">
        <f t="shared" si="0"/>
        <v>989</v>
      </c>
      <c r="F32" s="24">
        <f t="shared" si="1"/>
        <v>6.3413695819440882E-2</v>
      </c>
    </row>
    <row r="33" spans="1:6" x14ac:dyDescent="0.2">
      <c r="A33" s="3">
        <v>21</v>
      </c>
      <c r="B33" s="4" t="s">
        <v>17</v>
      </c>
      <c r="C33" s="31">
        <v>27312</v>
      </c>
      <c r="D33" s="51">
        <v>29035</v>
      </c>
      <c r="E33" s="21">
        <f t="shared" si="0"/>
        <v>1723</v>
      </c>
      <c r="F33" s="23">
        <f t="shared" si="1"/>
        <v>6.3085823081429404E-2</v>
      </c>
    </row>
    <row r="34" spans="1:6" x14ac:dyDescent="0.2">
      <c r="A34" s="3">
        <v>23</v>
      </c>
      <c r="B34" s="4" t="s">
        <v>19</v>
      </c>
      <c r="C34" s="31">
        <v>15860</v>
      </c>
      <c r="D34" s="51">
        <v>16860</v>
      </c>
      <c r="E34" s="21">
        <f t="shared" ref="E34:E65" si="2">D34-C34</f>
        <v>1000</v>
      </c>
      <c r="F34" s="23">
        <f t="shared" ref="F34:F65" si="3">(D34-C34)/C34</f>
        <v>6.3051702395964693E-2</v>
      </c>
    </row>
    <row r="35" spans="1:6" x14ac:dyDescent="0.2">
      <c r="A35" s="3">
        <v>71</v>
      </c>
      <c r="B35" s="4" t="s">
        <v>62</v>
      </c>
      <c r="C35" s="31">
        <v>18657</v>
      </c>
      <c r="D35" s="51">
        <v>19798</v>
      </c>
      <c r="E35" s="21">
        <f t="shared" si="2"/>
        <v>1141</v>
      </c>
      <c r="F35" s="23">
        <f t="shared" si="3"/>
        <v>6.1156670418609636E-2</v>
      </c>
    </row>
    <row r="36" spans="1:6" x14ac:dyDescent="0.2">
      <c r="A36" s="3">
        <v>76</v>
      </c>
      <c r="B36" s="4" t="s">
        <v>66</v>
      </c>
      <c r="C36" s="31">
        <v>18094</v>
      </c>
      <c r="D36" s="51">
        <v>19197</v>
      </c>
      <c r="E36" s="21">
        <f t="shared" si="2"/>
        <v>1103</v>
      </c>
      <c r="F36" s="23">
        <f t="shared" si="3"/>
        <v>6.0959434066541397E-2</v>
      </c>
    </row>
    <row r="37" spans="1:6" x14ac:dyDescent="0.2">
      <c r="A37" s="3">
        <v>218</v>
      </c>
      <c r="B37" s="4" t="s">
        <v>165</v>
      </c>
      <c r="C37" s="31">
        <v>20354</v>
      </c>
      <c r="D37" s="51">
        <v>21589</v>
      </c>
      <c r="E37" s="21">
        <f t="shared" si="2"/>
        <v>1235</v>
      </c>
      <c r="F37" s="23">
        <f t="shared" si="3"/>
        <v>6.0676034194752877E-2</v>
      </c>
    </row>
    <row r="38" spans="1:6" x14ac:dyDescent="0.2">
      <c r="A38" s="3">
        <v>204</v>
      </c>
      <c r="B38" s="4" t="s">
        <v>151</v>
      </c>
      <c r="C38" s="31">
        <v>17694</v>
      </c>
      <c r="D38" s="51">
        <v>18732</v>
      </c>
      <c r="E38" s="21">
        <f t="shared" si="2"/>
        <v>1038</v>
      </c>
      <c r="F38" s="23">
        <f t="shared" si="3"/>
        <v>5.8663953882672093E-2</v>
      </c>
    </row>
    <row r="39" spans="1:6" x14ac:dyDescent="0.2">
      <c r="A39" s="3">
        <v>154</v>
      </c>
      <c r="B39" s="4" t="s">
        <v>135</v>
      </c>
      <c r="C39" s="31">
        <v>22783</v>
      </c>
      <c r="D39" s="51">
        <v>24111</v>
      </c>
      <c r="E39" s="21">
        <f t="shared" si="2"/>
        <v>1328</v>
      </c>
      <c r="F39" s="23">
        <f t="shared" si="3"/>
        <v>5.8289075187639906E-2</v>
      </c>
    </row>
    <row r="40" spans="1:6" x14ac:dyDescent="0.2">
      <c r="A40" s="3">
        <v>4</v>
      </c>
      <c r="B40" s="4" t="s">
        <v>4</v>
      </c>
      <c r="C40" s="31">
        <v>16239</v>
      </c>
      <c r="D40" s="51">
        <v>17184</v>
      </c>
      <c r="E40" s="21">
        <f t="shared" si="2"/>
        <v>945</v>
      </c>
      <c r="F40" s="23">
        <f t="shared" si="3"/>
        <v>5.819323849990763E-2</v>
      </c>
    </row>
    <row r="41" spans="1:6" x14ac:dyDescent="0.2">
      <c r="A41" s="3">
        <v>94</v>
      </c>
      <c r="B41" s="4" t="s">
        <v>81</v>
      </c>
      <c r="C41" s="31">
        <v>16496</v>
      </c>
      <c r="D41" s="51">
        <v>17434</v>
      </c>
      <c r="E41" s="21">
        <f t="shared" si="2"/>
        <v>938</v>
      </c>
      <c r="F41" s="23">
        <f t="shared" si="3"/>
        <v>5.6862269641125118E-2</v>
      </c>
    </row>
    <row r="42" spans="1:6" x14ac:dyDescent="0.2">
      <c r="A42" s="3">
        <v>214</v>
      </c>
      <c r="B42" s="4" t="s">
        <v>161</v>
      </c>
      <c r="C42" s="31">
        <v>19180</v>
      </c>
      <c r="D42" s="51">
        <v>20232</v>
      </c>
      <c r="E42" s="21">
        <f t="shared" si="2"/>
        <v>1052</v>
      </c>
      <c r="F42" s="23">
        <f t="shared" si="3"/>
        <v>5.4848800834202294E-2</v>
      </c>
    </row>
    <row r="43" spans="1:6" x14ac:dyDescent="0.2">
      <c r="A43" s="3">
        <v>148</v>
      </c>
      <c r="B43" s="4" t="s">
        <v>131</v>
      </c>
      <c r="C43" s="31">
        <v>17070</v>
      </c>
      <c r="D43" s="51">
        <v>17992</v>
      </c>
      <c r="E43" s="21">
        <f t="shared" si="2"/>
        <v>922</v>
      </c>
      <c r="F43" s="23">
        <f t="shared" si="3"/>
        <v>5.4012888107791444E-2</v>
      </c>
    </row>
    <row r="44" spans="1:6" x14ac:dyDescent="0.2">
      <c r="A44" s="3">
        <v>91</v>
      </c>
      <c r="B44" s="4" t="s">
        <v>78</v>
      </c>
      <c r="C44" s="31">
        <v>15987</v>
      </c>
      <c r="D44" s="51">
        <v>16845</v>
      </c>
      <c r="E44" s="21">
        <f t="shared" si="2"/>
        <v>858</v>
      </c>
      <c r="F44" s="23">
        <f t="shared" si="3"/>
        <v>5.3668605742165511E-2</v>
      </c>
    </row>
    <row r="45" spans="1:6" x14ac:dyDescent="0.2">
      <c r="A45" s="3">
        <v>26</v>
      </c>
      <c r="B45" s="4" t="s">
        <v>22</v>
      </c>
      <c r="C45" s="31">
        <v>18978</v>
      </c>
      <c r="D45" s="51">
        <v>19995</v>
      </c>
      <c r="E45" s="21">
        <f t="shared" si="2"/>
        <v>1017</v>
      </c>
      <c r="F45" s="23">
        <f t="shared" si="3"/>
        <v>5.3588365475814102E-2</v>
      </c>
    </row>
    <row r="46" spans="1:6" x14ac:dyDescent="0.2">
      <c r="A46" s="3">
        <v>117</v>
      </c>
      <c r="B46" s="4" t="s">
        <v>102</v>
      </c>
      <c r="C46" s="31">
        <v>21734</v>
      </c>
      <c r="D46" s="51">
        <v>22896</v>
      </c>
      <c r="E46" s="21">
        <f t="shared" si="2"/>
        <v>1162</v>
      </c>
      <c r="F46" s="23">
        <f t="shared" si="3"/>
        <v>5.3464617649765345E-2</v>
      </c>
    </row>
    <row r="47" spans="1:6" x14ac:dyDescent="0.2">
      <c r="A47" s="3">
        <v>147</v>
      </c>
      <c r="B47" s="4" t="s">
        <v>130</v>
      </c>
      <c r="C47" s="31">
        <v>17805</v>
      </c>
      <c r="D47" s="51">
        <v>18735</v>
      </c>
      <c r="E47" s="21">
        <f t="shared" si="2"/>
        <v>930</v>
      </c>
      <c r="F47" s="23">
        <f t="shared" si="3"/>
        <v>5.2232518955349617E-2</v>
      </c>
    </row>
    <row r="48" spans="1:6" x14ac:dyDescent="0.2">
      <c r="A48" s="3">
        <v>98</v>
      </c>
      <c r="B48" s="4" t="s">
        <v>85</v>
      </c>
      <c r="C48" s="31">
        <v>21861</v>
      </c>
      <c r="D48" s="51">
        <v>22984</v>
      </c>
      <c r="E48" s="21">
        <f t="shared" si="2"/>
        <v>1123</v>
      </c>
      <c r="F48" s="23">
        <f t="shared" si="3"/>
        <v>5.1370019669731488E-2</v>
      </c>
    </row>
    <row r="49" spans="1:6" x14ac:dyDescent="0.2">
      <c r="A49" s="3">
        <v>208</v>
      </c>
      <c r="B49" s="4" t="s">
        <v>155</v>
      </c>
      <c r="C49" s="31">
        <v>15450</v>
      </c>
      <c r="D49" s="51">
        <v>16236</v>
      </c>
      <c r="E49" s="21">
        <f t="shared" si="2"/>
        <v>786</v>
      </c>
      <c r="F49" s="23">
        <f t="shared" si="3"/>
        <v>5.0873786407766991E-2</v>
      </c>
    </row>
    <row r="50" spans="1:6" x14ac:dyDescent="0.2">
      <c r="A50" s="3">
        <v>74</v>
      </c>
      <c r="B50" s="4" t="s">
        <v>65</v>
      </c>
      <c r="C50" s="31">
        <v>19497</v>
      </c>
      <c r="D50" s="51">
        <v>20454</v>
      </c>
      <c r="E50" s="21">
        <f t="shared" si="2"/>
        <v>957</v>
      </c>
      <c r="F50" s="23">
        <f t="shared" si="3"/>
        <v>4.9084474534543773E-2</v>
      </c>
    </row>
    <row r="51" spans="1:6" x14ac:dyDescent="0.2">
      <c r="A51" s="3">
        <v>35</v>
      </c>
      <c r="B51" s="4" t="s">
        <v>31</v>
      </c>
      <c r="C51" s="31">
        <v>20157</v>
      </c>
      <c r="D51" s="51">
        <v>21122</v>
      </c>
      <c r="E51" s="21">
        <f t="shared" si="2"/>
        <v>965</v>
      </c>
      <c r="F51" s="23">
        <f t="shared" si="3"/>
        <v>4.787418762712705E-2</v>
      </c>
    </row>
    <row r="52" spans="1:6" x14ac:dyDescent="0.2">
      <c r="A52" s="3">
        <v>100</v>
      </c>
      <c r="B52" s="4" t="s">
        <v>87</v>
      </c>
      <c r="C52" s="31">
        <v>21858</v>
      </c>
      <c r="D52" s="51">
        <v>22889</v>
      </c>
      <c r="E52" s="21">
        <f t="shared" si="2"/>
        <v>1031</v>
      </c>
      <c r="F52" s="23">
        <f t="shared" si="3"/>
        <v>4.7168084911702809E-2</v>
      </c>
    </row>
    <row r="53" spans="1:6" x14ac:dyDescent="0.2">
      <c r="A53" s="3">
        <v>14</v>
      </c>
      <c r="B53" s="4" t="s">
        <v>12</v>
      </c>
      <c r="C53" s="31">
        <v>17978</v>
      </c>
      <c r="D53" s="51">
        <v>18818</v>
      </c>
      <c r="E53" s="21">
        <f t="shared" si="2"/>
        <v>840</v>
      </c>
      <c r="F53" s="23">
        <f t="shared" si="3"/>
        <v>4.6723773500945601E-2</v>
      </c>
    </row>
    <row r="54" spans="1:6" x14ac:dyDescent="0.2">
      <c r="A54" s="3">
        <v>96</v>
      </c>
      <c r="B54" s="4" t="s">
        <v>83</v>
      </c>
      <c r="C54" s="31">
        <v>14257</v>
      </c>
      <c r="D54" s="51">
        <v>14919</v>
      </c>
      <c r="E54" s="21">
        <f t="shared" si="2"/>
        <v>662</v>
      </c>
      <c r="F54" s="23">
        <f t="shared" si="3"/>
        <v>4.6433330995300552E-2</v>
      </c>
    </row>
    <row r="55" spans="1:6" x14ac:dyDescent="0.2">
      <c r="A55" s="5">
        <v>164</v>
      </c>
      <c r="B55" s="6" t="s">
        <v>145</v>
      </c>
      <c r="C55" s="32">
        <v>17710</v>
      </c>
      <c r="D55" s="52">
        <v>18521</v>
      </c>
      <c r="E55" s="22">
        <f t="shared" si="2"/>
        <v>811</v>
      </c>
      <c r="F55" s="24">
        <f t="shared" si="3"/>
        <v>4.5793337097684926E-2</v>
      </c>
    </row>
    <row r="56" spans="1:6" x14ac:dyDescent="0.2">
      <c r="A56" s="3">
        <v>46</v>
      </c>
      <c r="B56" s="4" t="s">
        <v>41</v>
      </c>
      <c r="C56" s="31">
        <v>19293</v>
      </c>
      <c r="D56" s="51">
        <v>20172</v>
      </c>
      <c r="E56" s="21">
        <f t="shared" si="2"/>
        <v>879</v>
      </c>
      <c r="F56" s="23">
        <f t="shared" si="3"/>
        <v>4.5560566008396829E-2</v>
      </c>
    </row>
    <row r="57" spans="1:6" x14ac:dyDescent="0.2">
      <c r="A57" s="3">
        <v>133</v>
      </c>
      <c r="B57" s="4" t="s">
        <v>116</v>
      </c>
      <c r="C57" s="31">
        <v>14365</v>
      </c>
      <c r="D57" s="51">
        <v>15018</v>
      </c>
      <c r="E57" s="21">
        <f t="shared" si="2"/>
        <v>653</v>
      </c>
      <c r="F57" s="23">
        <f t="shared" si="3"/>
        <v>4.5457709711103376E-2</v>
      </c>
    </row>
    <row r="58" spans="1:6" x14ac:dyDescent="0.2">
      <c r="A58" s="3">
        <v>18</v>
      </c>
      <c r="B58" s="4" t="s">
        <v>15</v>
      </c>
      <c r="C58" s="31">
        <v>14524</v>
      </c>
      <c r="D58" s="51">
        <v>15182</v>
      </c>
      <c r="E58" s="21">
        <f t="shared" si="2"/>
        <v>658</v>
      </c>
      <c r="F58" s="23">
        <f t="shared" si="3"/>
        <v>4.5304323877719634E-2</v>
      </c>
    </row>
    <row r="59" spans="1:6" x14ac:dyDescent="0.2">
      <c r="A59" s="3">
        <v>158</v>
      </c>
      <c r="B59" s="4" t="s">
        <v>139</v>
      </c>
      <c r="C59" s="31">
        <v>20387</v>
      </c>
      <c r="D59" s="51">
        <v>21309</v>
      </c>
      <c r="E59" s="21">
        <f t="shared" si="2"/>
        <v>922</v>
      </c>
      <c r="F59" s="23">
        <f t="shared" si="3"/>
        <v>4.5224898219453573E-2</v>
      </c>
    </row>
    <row r="60" spans="1:6" x14ac:dyDescent="0.2">
      <c r="A60" s="3">
        <v>155</v>
      </c>
      <c r="B60" s="4" t="s">
        <v>136</v>
      </c>
      <c r="C60" s="31">
        <v>15761</v>
      </c>
      <c r="D60" s="51">
        <v>16445</v>
      </c>
      <c r="E60" s="21">
        <f t="shared" si="2"/>
        <v>684</v>
      </c>
      <c r="F60" s="23">
        <f t="shared" si="3"/>
        <v>4.3398261531628707E-2</v>
      </c>
    </row>
    <row r="61" spans="1:6" x14ac:dyDescent="0.2">
      <c r="A61" s="5">
        <v>37</v>
      </c>
      <c r="B61" s="6" t="s">
        <v>33</v>
      </c>
      <c r="C61" s="32">
        <v>16396</v>
      </c>
      <c r="D61" s="52">
        <v>17100</v>
      </c>
      <c r="E61" s="22">
        <f t="shared" si="2"/>
        <v>704</v>
      </c>
      <c r="F61" s="24">
        <f t="shared" si="3"/>
        <v>4.2937301780922178E-2</v>
      </c>
    </row>
    <row r="62" spans="1:6" x14ac:dyDescent="0.2">
      <c r="A62" s="5">
        <v>47</v>
      </c>
      <c r="B62" s="6" t="s">
        <v>42</v>
      </c>
      <c r="C62" s="32">
        <v>21308</v>
      </c>
      <c r="D62" s="52">
        <v>22218</v>
      </c>
      <c r="E62" s="22">
        <f t="shared" si="2"/>
        <v>910</v>
      </c>
      <c r="F62" s="24">
        <f t="shared" si="3"/>
        <v>4.2706964520367936E-2</v>
      </c>
    </row>
    <row r="63" spans="1:6" x14ac:dyDescent="0.2">
      <c r="A63" s="3">
        <v>113</v>
      </c>
      <c r="B63" s="4" t="s">
        <v>99</v>
      </c>
      <c r="C63" s="31">
        <v>14828</v>
      </c>
      <c r="D63" s="51">
        <v>15449</v>
      </c>
      <c r="E63" s="21">
        <f t="shared" si="2"/>
        <v>621</v>
      </c>
      <c r="F63" s="23">
        <f t="shared" si="3"/>
        <v>4.1880226598327491E-2</v>
      </c>
    </row>
    <row r="64" spans="1:6" x14ac:dyDescent="0.2">
      <c r="A64" s="3">
        <v>101</v>
      </c>
      <c r="B64" s="4" t="s">
        <v>88</v>
      </c>
      <c r="C64" s="31">
        <v>15941</v>
      </c>
      <c r="D64" s="51">
        <v>16576</v>
      </c>
      <c r="E64" s="21">
        <f t="shared" si="2"/>
        <v>635</v>
      </c>
      <c r="F64" s="23">
        <f t="shared" si="3"/>
        <v>3.9834389310582773E-2</v>
      </c>
    </row>
    <row r="65" spans="1:6" x14ac:dyDescent="0.2">
      <c r="A65" s="3">
        <v>5</v>
      </c>
      <c r="B65" s="4" t="s">
        <v>5</v>
      </c>
      <c r="C65" s="31">
        <v>17225</v>
      </c>
      <c r="D65" s="51">
        <v>17893</v>
      </c>
      <c r="E65" s="21">
        <f t="shared" si="2"/>
        <v>668</v>
      </c>
      <c r="F65" s="23">
        <f t="shared" si="3"/>
        <v>3.8780841799709725E-2</v>
      </c>
    </row>
    <row r="66" spans="1:6" x14ac:dyDescent="0.2">
      <c r="A66" s="5">
        <v>83</v>
      </c>
      <c r="B66" s="6" t="s">
        <v>71</v>
      </c>
      <c r="C66" s="32">
        <v>16695</v>
      </c>
      <c r="D66" s="52">
        <v>17337</v>
      </c>
      <c r="E66" s="22">
        <f t="shared" ref="E66:E97" si="4">D66-C66</f>
        <v>642</v>
      </c>
      <c r="F66" s="24">
        <f t="shared" ref="F66:F97" si="5">(D66-C66)/C66</f>
        <v>3.8454627133872418E-2</v>
      </c>
    </row>
    <row r="67" spans="1:6" x14ac:dyDescent="0.2">
      <c r="A67" s="46">
        <v>141</v>
      </c>
      <c r="B67" s="41" t="s">
        <v>124</v>
      </c>
      <c r="C67" s="42">
        <v>17228</v>
      </c>
      <c r="D67" s="53">
        <v>17886</v>
      </c>
      <c r="E67" s="43">
        <f t="shared" si="4"/>
        <v>658</v>
      </c>
      <c r="F67" s="44">
        <f t="shared" si="5"/>
        <v>3.8193638263292314E-2</v>
      </c>
    </row>
    <row r="68" spans="1:6" x14ac:dyDescent="0.2">
      <c r="A68" s="3">
        <v>73</v>
      </c>
      <c r="B68" s="4" t="s">
        <v>64</v>
      </c>
      <c r="C68" s="31">
        <v>16922</v>
      </c>
      <c r="D68" s="51">
        <v>17557</v>
      </c>
      <c r="E68" s="21">
        <f t="shared" si="4"/>
        <v>635</v>
      </c>
      <c r="F68" s="23">
        <f t="shared" si="5"/>
        <v>3.7525115234605839E-2</v>
      </c>
    </row>
    <row r="69" spans="1:6" x14ac:dyDescent="0.2">
      <c r="A69" s="5">
        <v>11</v>
      </c>
      <c r="B69" s="6" t="s">
        <v>9</v>
      </c>
      <c r="C69" s="32">
        <v>20915</v>
      </c>
      <c r="D69" s="52">
        <v>21688</v>
      </c>
      <c r="E69" s="22">
        <f t="shared" si="4"/>
        <v>773</v>
      </c>
      <c r="F69" s="24">
        <f t="shared" si="5"/>
        <v>3.6959120248625389E-2</v>
      </c>
    </row>
    <row r="70" spans="1:6" x14ac:dyDescent="0.2">
      <c r="A70" s="5">
        <v>103</v>
      </c>
      <c r="B70" s="6" t="s">
        <v>90</v>
      </c>
      <c r="C70" s="32">
        <v>16989</v>
      </c>
      <c r="D70" s="52">
        <v>17616</v>
      </c>
      <c r="E70" s="22">
        <f t="shared" si="4"/>
        <v>627</v>
      </c>
      <c r="F70" s="24">
        <f t="shared" si="5"/>
        <v>3.6906233445170404E-2</v>
      </c>
    </row>
    <row r="71" spans="1:6" x14ac:dyDescent="0.2">
      <c r="A71" s="3">
        <v>213</v>
      </c>
      <c r="B71" s="4" t="s">
        <v>160</v>
      </c>
      <c r="C71" s="31">
        <v>18956</v>
      </c>
      <c r="D71" s="51">
        <v>19646</v>
      </c>
      <c r="E71" s="21">
        <f t="shared" si="4"/>
        <v>690</v>
      </c>
      <c r="F71" s="23">
        <f t="shared" si="5"/>
        <v>3.6400084405992829E-2</v>
      </c>
    </row>
    <row r="72" spans="1:6" x14ac:dyDescent="0.2">
      <c r="A72" s="3">
        <v>212</v>
      </c>
      <c r="B72" s="4" t="s">
        <v>159</v>
      </c>
      <c r="C72" s="31">
        <v>29482</v>
      </c>
      <c r="D72" s="51">
        <v>30542</v>
      </c>
      <c r="E72" s="21">
        <f t="shared" si="4"/>
        <v>1060</v>
      </c>
      <c r="F72" s="23">
        <f t="shared" si="5"/>
        <v>3.5954141510073943E-2</v>
      </c>
    </row>
    <row r="73" spans="1:6" x14ac:dyDescent="0.2">
      <c r="A73" s="3">
        <v>139</v>
      </c>
      <c r="B73" s="4" t="s">
        <v>122</v>
      </c>
      <c r="C73" s="31">
        <v>16049</v>
      </c>
      <c r="D73" s="51">
        <v>16626</v>
      </c>
      <c r="E73" s="21">
        <f t="shared" si="4"/>
        <v>577</v>
      </c>
      <c r="F73" s="23">
        <f t="shared" si="5"/>
        <v>3.5952395787899556E-2</v>
      </c>
    </row>
    <row r="74" spans="1:6" x14ac:dyDescent="0.2">
      <c r="A74" s="3">
        <v>67</v>
      </c>
      <c r="B74" s="4" t="s">
        <v>59</v>
      </c>
      <c r="C74" s="31">
        <v>15994</v>
      </c>
      <c r="D74" s="51">
        <v>16554</v>
      </c>
      <c r="E74" s="21">
        <f t="shared" si="4"/>
        <v>560</v>
      </c>
      <c r="F74" s="23">
        <f t="shared" si="5"/>
        <v>3.5013129923721395E-2</v>
      </c>
    </row>
    <row r="75" spans="1:6" x14ac:dyDescent="0.2">
      <c r="A75" s="3">
        <v>118</v>
      </c>
      <c r="B75" s="4" t="s">
        <v>103</v>
      </c>
      <c r="C75" s="31">
        <v>17961</v>
      </c>
      <c r="D75" s="51">
        <v>18581</v>
      </c>
      <c r="E75" s="21">
        <f t="shared" si="4"/>
        <v>620</v>
      </c>
      <c r="F75" s="23">
        <f t="shared" si="5"/>
        <v>3.4519236122710316E-2</v>
      </c>
    </row>
    <row r="76" spans="1:6" x14ac:dyDescent="0.2">
      <c r="A76" s="3">
        <v>50</v>
      </c>
      <c r="B76" s="4" t="s">
        <v>45</v>
      </c>
      <c r="C76" s="31">
        <v>20057</v>
      </c>
      <c r="D76" s="51">
        <v>20747</v>
      </c>
      <c r="E76" s="21">
        <f t="shared" si="4"/>
        <v>690</v>
      </c>
      <c r="F76" s="23">
        <f t="shared" si="5"/>
        <v>3.4401954429874856E-2</v>
      </c>
    </row>
    <row r="77" spans="1:6" x14ac:dyDescent="0.2">
      <c r="A77" s="5">
        <v>77</v>
      </c>
      <c r="B77" s="6" t="s">
        <v>67</v>
      </c>
      <c r="C77" s="32">
        <v>15836</v>
      </c>
      <c r="D77" s="52">
        <v>16356</v>
      </c>
      <c r="E77" s="22">
        <f t="shared" si="4"/>
        <v>520</v>
      </c>
      <c r="F77" s="24">
        <f t="shared" si="5"/>
        <v>3.2836574892649656E-2</v>
      </c>
    </row>
    <row r="78" spans="1:6" x14ac:dyDescent="0.2">
      <c r="A78" s="3">
        <v>97</v>
      </c>
      <c r="B78" s="4" t="s">
        <v>84</v>
      </c>
      <c r="C78" s="31">
        <v>16551</v>
      </c>
      <c r="D78" s="51">
        <v>17084</v>
      </c>
      <c r="E78" s="21">
        <f t="shared" si="4"/>
        <v>533</v>
      </c>
      <c r="F78" s="23">
        <f t="shared" si="5"/>
        <v>3.2203492236118667E-2</v>
      </c>
    </row>
    <row r="79" spans="1:6" x14ac:dyDescent="0.2">
      <c r="A79" s="3">
        <v>128</v>
      </c>
      <c r="B79" s="4" t="s">
        <v>112</v>
      </c>
      <c r="C79" s="31">
        <v>16618</v>
      </c>
      <c r="D79" s="51">
        <v>17146</v>
      </c>
      <c r="E79" s="21">
        <f t="shared" si="4"/>
        <v>528</v>
      </c>
      <c r="F79" s="23">
        <f t="shared" si="5"/>
        <v>3.1772776507401609E-2</v>
      </c>
    </row>
    <row r="80" spans="1:6" x14ac:dyDescent="0.2">
      <c r="A80" s="3">
        <v>33</v>
      </c>
      <c r="B80" s="4" t="s">
        <v>29</v>
      </c>
      <c r="C80" s="31">
        <v>14475</v>
      </c>
      <c r="D80" s="51">
        <v>14931</v>
      </c>
      <c r="E80" s="21">
        <f t="shared" si="4"/>
        <v>456</v>
      </c>
      <c r="F80" s="23">
        <f t="shared" si="5"/>
        <v>3.150259067357513E-2</v>
      </c>
    </row>
    <row r="81" spans="1:6" x14ac:dyDescent="0.2">
      <c r="A81" s="3">
        <v>48</v>
      </c>
      <c r="B81" s="4" t="s">
        <v>43</v>
      </c>
      <c r="C81" s="31">
        <v>13313</v>
      </c>
      <c r="D81" s="51">
        <v>13732</v>
      </c>
      <c r="E81" s="21">
        <f t="shared" si="4"/>
        <v>419</v>
      </c>
      <c r="F81" s="23">
        <f t="shared" si="5"/>
        <v>3.1472996319387068E-2</v>
      </c>
    </row>
    <row r="82" spans="1:6" x14ac:dyDescent="0.2">
      <c r="A82" s="3">
        <v>153</v>
      </c>
      <c r="B82" s="4" t="s">
        <v>134</v>
      </c>
      <c r="C82" s="31">
        <v>15395</v>
      </c>
      <c r="D82" s="51">
        <v>15879</v>
      </c>
      <c r="E82" s="21">
        <f t="shared" si="4"/>
        <v>484</v>
      </c>
      <c r="F82" s="23">
        <f t="shared" si="5"/>
        <v>3.1438778824293599E-2</v>
      </c>
    </row>
    <row r="83" spans="1:6" x14ac:dyDescent="0.2">
      <c r="A83" s="3">
        <v>85</v>
      </c>
      <c r="B83" s="4" t="s">
        <v>73</v>
      </c>
      <c r="C83" s="31">
        <v>16774</v>
      </c>
      <c r="D83" s="51">
        <v>17295</v>
      </c>
      <c r="E83" s="21">
        <f t="shared" si="4"/>
        <v>521</v>
      </c>
      <c r="F83" s="23">
        <f t="shared" si="5"/>
        <v>3.1059973768928103E-2</v>
      </c>
    </row>
    <row r="84" spans="1:6" x14ac:dyDescent="0.2">
      <c r="A84" s="3">
        <v>51</v>
      </c>
      <c r="B84" s="4" t="s">
        <v>46</v>
      </c>
      <c r="C84" s="31">
        <v>17005</v>
      </c>
      <c r="D84" s="51">
        <v>17529</v>
      </c>
      <c r="E84" s="21">
        <f t="shared" si="4"/>
        <v>524</v>
      </c>
      <c r="F84" s="23">
        <f t="shared" si="5"/>
        <v>3.0814466333431344E-2</v>
      </c>
    </row>
    <row r="85" spans="1:6" x14ac:dyDescent="0.2">
      <c r="A85" s="3">
        <v>215</v>
      </c>
      <c r="B85" s="4" t="s">
        <v>162</v>
      </c>
      <c r="C85" s="31">
        <v>17245</v>
      </c>
      <c r="D85" s="51">
        <v>17768</v>
      </c>
      <c r="E85" s="21">
        <f t="shared" si="4"/>
        <v>523</v>
      </c>
      <c r="F85" s="23">
        <f t="shared" si="5"/>
        <v>3.0327631197448537E-2</v>
      </c>
    </row>
    <row r="86" spans="1:6" x14ac:dyDescent="0.2">
      <c r="A86" s="3">
        <v>99</v>
      </c>
      <c r="B86" s="4" t="s">
        <v>86</v>
      </c>
      <c r="C86" s="31">
        <v>15602</v>
      </c>
      <c r="D86" s="51">
        <v>16067</v>
      </c>
      <c r="E86" s="21">
        <f t="shared" si="4"/>
        <v>465</v>
      </c>
      <c r="F86" s="23">
        <f t="shared" si="5"/>
        <v>2.9803871298551467E-2</v>
      </c>
    </row>
    <row r="87" spans="1:6" x14ac:dyDescent="0.2">
      <c r="A87" s="3">
        <v>40</v>
      </c>
      <c r="B87" s="4" t="s">
        <v>35</v>
      </c>
      <c r="C87" s="31">
        <v>19383</v>
      </c>
      <c r="D87" s="51">
        <v>19959</v>
      </c>
      <c r="E87" s="21">
        <f t="shared" si="4"/>
        <v>576</v>
      </c>
      <c r="F87" s="23">
        <f t="shared" si="5"/>
        <v>2.9716762111128309E-2</v>
      </c>
    </row>
    <row r="88" spans="1:6" x14ac:dyDescent="0.2">
      <c r="A88" s="3">
        <v>24</v>
      </c>
      <c r="B88" s="4" t="s">
        <v>20</v>
      </c>
      <c r="C88" s="31">
        <v>22083</v>
      </c>
      <c r="D88" s="51">
        <v>22731</v>
      </c>
      <c r="E88" s="21">
        <f t="shared" si="4"/>
        <v>648</v>
      </c>
      <c r="F88" s="23">
        <f t="shared" si="5"/>
        <v>2.9343839152289091E-2</v>
      </c>
    </row>
    <row r="89" spans="1:6" x14ac:dyDescent="0.2">
      <c r="A89" s="3">
        <v>140</v>
      </c>
      <c r="B89" s="4" t="s">
        <v>123</v>
      </c>
      <c r="C89" s="31">
        <v>15008</v>
      </c>
      <c r="D89" s="51">
        <v>15437</v>
      </c>
      <c r="E89" s="21">
        <f t="shared" si="4"/>
        <v>429</v>
      </c>
      <c r="F89" s="23">
        <f t="shared" si="5"/>
        <v>2.8584754797441363E-2</v>
      </c>
    </row>
    <row r="90" spans="1:6" x14ac:dyDescent="0.2">
      <c r="A90" s="3">
        <v>28</v>
      </c>
      <c r="B90" s="4" t="s">
        <v>24</v>
      </c>
      <c r="C90" s="31">
        <v>15040</v>
      </c>
      <c r="D90" s="51">
        <v>15463</v>
      </c>
      <c r="E90" s="21">
        <f t="shared" si="4"/>
        <v>423</v>
      </c>
      <c r="F90" s="23">
        <f t="shared" si="5"/>
        <v>2.8125000000000001E-2</v>
      </c>
    </row>
    <row r="91" spans="1:6" x14ac:dyDescent="0.2">
      <c r="A91" s="3">
        <v>25</v>
      </c>
      <c r="B91" s="4" t="s">
        <v>21</v>
      </c>
      <c r="C91" s="31">
        <v>15598</v>
      </c>
      <c r="D91" s="51">
        <v>16032</v>
      </c>
      <c r="E91" s="21">
        <f t="shared" si="4"/>
        <v>434</v>
      </c>
      <c r="F91" s="23">
        <f t="shared" si="5"/>
        <v>2.7824080010257726E-2</v>
      </c>
    </row>
    <row r="92" spans="1:6" x14ac:dyDescent="0.2">
      <c r="A92" s="5">
        <v>163</v>
      </c>
      <c r="B92" s="6" t="s">
        <v>144</v>
      </c>
      <c r="C92" s="32">
        <v>18372</v>
      </c>
      <c r="D92" s="52">
        <v>18868</v>
      </c>
      <c r="E92" s="22">
        <f t="shared" si="4"/>
        <v>496</v>
      </c>
      <c r="F92" s="24">
        <f t="shared" si="5"/>
        <v>2.6997605051164816E-2</v>
      </c>
    </row>
    <row r="93" spans="1:6" x14ac:dyDescent="0.2">
      <c r="A93" s="5">
        <v>156</v>
      </c>
      <c r="B93" s="6" t="s">
        <v>137</v>
      </c>
      <c r="C93" s="32">
        <v>13903</v>
      </c>
      <c r="D93" s="52">
        <v>14275</v>
      </c>
      <c r="E93" s="22">
        <f t="shared" si="4"/>
        <v>372</v>
      </c>
      <c r="F93" s="24">
        <f t="shared" si="5"/>
        <v>2.6756815075882904E-2</v>
      </c>
    </row>
    <row r="94" spans="1:6" x14ac:dyDescent="0.2">
      <c r="A94" s="3">
        <v>137</v>
      </c>
      <c r="B94" s="4" t="s">
        <v>120</v>
      </c>
      <c r="C94" s="31">
        <v>16986</v>
      </c>
      <c r="D94" s="51">
        <v>17429</v>
      </c>
      <c r="E94" s="21">
        <f t="shared" si="4"/>
        <v>443</v>
      </c>
      <c r="F94" s="23">
        <f t="shared" si="5"/>
        <v>2.6080301424702697E-2</v>
      </c>
    </row>
    <row r="95" spans="1:6" x14ac:dyDescent="0.2">
      <c r="A95" s="3">
        <v>161</v>
      </c>
      <c r="B95" s="4" t="s">
        <v>142</v>
      </c>
      <c r="C95" s="31">
        <v>19865</v>
      </c>
      <c r="D95" s="51">
        <v>20378</v>
      </c>
      <c r="E95" s="21">
        <f t="shared" si="4"/>
        <v>513</v>
      </c>
      <c r="F95" s="23">
        <f t="shared" si="5"/>
        <v>2.5824314120312105E-2</v>
      </c>
    </row>
    <row r="96" spans="1:6" x14ac:dyDescent="0.2">
      <c r="A96" s="5">
        <v>88</v>
      </c>
      <c r="B96" s="6" t="s">
        <v>75</v>
      </c>
      <c r="C96" s="32">
        <v>14716</v>
      </c>
      <c r="D96" s="52">
        <v>15094</v>
      </c>
      <c r="E96" s="22">
        <f t="shared" si="4"/>
        <v>378</v>
      </c>
      <c r="F96" s="24">
        <f t="shared" si="5"/>
        <v>2.568632780646915E-2</v>
      </c>
    </row>
    <row r="97" spans="1:6" x14ac:dyDescent="0.2">
      <c r="A97" s="3">
        <v>3</v>
      </c>
      <c r="B97" s="4" t="s">
        <v>3</v>
      </c>
      <c r="C97" s="31">
        <v>19209</v>
      </c>
      <c r="D97" s="51">
        <v>19700</v>
      </c>
      <c r="E97" s="21">
        <f t="shared" si="4"/>
        <v>491</v>
      </c>
      <c r="F97" s="23">
        <f t="shared" si="5"/>
        <v>2.5560934978395542E-2</v>
      </c>
    </row>
    <row r="98" spans="1:6" x14ac:dyDescent="0.2">
      <c r="A98" s="46">
        <v>59</v>
      </c>
      <c r="B98" s="41" t="s">
        <v>53</v>
      </c>
      <c r="C98" s="42">
        <v>15813</v>
      </c>
      <c r="D98" s="54">
        <v>16208</v>
      </c>
      <c r="E98" s="43">
        <f t="shared" ref="E98:E129" si="6">D98-C98</f>
        <v>395</v>
      </c>
      <c r="F98" s="44">
        <f t="shared" ref="F98:F129" si="7">(D98-C98)/C98</f>
        <v>2.4979447290204262E-2</v>
      </c>
    </row>
    <row r="99" spans="1:6" x14ac:dyDescent="0.2">
      <c r="A99" s="5">
        <v>64</v>
      </c>
      <c r="B99" s="6" t="s">
        <v>57</v>
      </c>
      <c r="C99" s="32">
        <v>19140</v>
      </c>
      <c r="D99" s="52">
        <v>19616</v>
      </c>
      <c r="E99" s="22">
        <f t="shared" si="6"/>
        <v>476</v>
      </c>
      <c r="F99" s="24">
        <f t="shared" si="7"/>
        <v>2.4869383490073144E-2</v>
      </c>
    </row>
    <row r="100" spans="1:6" x14ac:dyDescent="0.2">
      <c r="A100" s="3">
        <v>216</v>
      </c>
      <c r="B100" s="4" t="s">
        <v>163</v>
      </c>
      <c r="C100" s="31">
        <v>15313</v>
      </c>
      <c r="D100" s="51">
        <v>15681</v>
      </c>
      <c r="E100" s="21">
        <f t="shared" si="6"/>
        <v>368</v>
      </c>
      <c r="F100" s="23">
        <f t="shared" si="7"/>
        <v>2.403186834715601E-2</v>
      </c>
    </row>
    <row r="101" spans="1:6" x14ac:dyDescent="0.2">
      <c r="B101" s="12" t="s">
        <v>170</v>
      </c>
      <c r="C101" s="20">
        <v>16592</v>
      </c>
      <c r="D101" s="20">
        <v>16988</v>
      </c>
      <c r="E101" s="25">
        <f t="shared" si="6"/>
        <v>396</v>
      </c>
      <c r="F101" s="26">
        <f t="shared" si="7"/>
        <v>2.3866923818707812E-2</v>
      </c>
    </row>
    <row r="102" spans="1:6" x14ac:dyDescent="0.2">
      <c r="A102" s="3">
        <v>53</v>
      </c>
      <c r="B102" s="4" t="s">
        <v>48</v>
      </c>
      <c r="C102" s="31">
        <v>15671</v>
      </c>
      <c r="D102" s="51">
        <v>16045</v>
      </c>
      <c r="E102" s="21">
        <f t="shared" si="6"/>
        <v>374</v>
      </c>
      <c r="F102" s="23">
        <f t="shared" si="7"/>
        <v>2.3865739263607938E-2</v>
      </c>
    </row>
    <row r="103" spans="1:6" x14ac:dyDescent="0.2">
      <c r="A103" s="3">
        <v>84</v>
      </c>
      <c r="B103" s="4" t="s">
        <v>72</v>
      </c>
      <c r="C103" s="31">
        <v>19261</v>
      </c>
      <c r="D103" s="51">
        <v>19715</v>
      </c>
      <c r="E103" s="21">
        <f t="shared" si="6"/>
        <v>454</v>
      </c>
      <c r="F103" s="23">
        <f t="shared" si="7"/>
        <v>2.3570946472145787E-2</v>
      </c>
    </row>
    <row r="104" spans="1:6" x14ac:dyDescent="0.2">
      <c r="A104" s="3">
        <v>1</v>
      </c>
      <c r="B104" s="4" t="s">
        <v>1</v>
      </c>
      <c r="C104" s="31">
        <v>18831</v>
      </c>
      <c r="D104" s="51">
        <v>19273</v>
      </c>
      <c r="E104" s="21">
        <f t="shared" si="6"/>
        <v>442</v>
      </c>
      <c r="F104" s="23">
        <f t="shared" si="7"/>
        <v>2.3471934575965164E-2</v>
      </c>
    </row>
    <row r="105" spans="1:6" x14ac:dyDescent="0.2">
      <c r="A105" s="3">
        <v>205</v>
      </c>
      <c r="B105" s="4" t="s">
        <v>152</v>
      </c>
      <c r="C105" s="31">
        <v>17876</v>
      </c>
      <c r="D105" s="51">
        <v>18266</v>
      </c>
      <c r="E105" s="21">
        <f t="shared" si="6"/>
        <v>390</v>
      </c>
      <c r="F105" s="23">
        <f t="shared" si="7"/>
        <v>2.1816961288878944E-2</v>
      </c>
    </row>
    <row r="106" spans="1:6" x14ac:dyDescent="0.2">
      <c r="A106" s="3">
        <v>90</v>
      </c>
      <c r="B106" s="4" t="s">
        <v>77</v>
      </c>
      <c r="C106" s="31">
        <v>20162</v>
      </c>
      <c r="D106" s="51">
        <v>20576</v>
      </c>
      <c r="E106" s="21">
        <f t="shared" si="6"/>
        <v>414</v>
      </c>
      <c r="F106" s="23">
        <f t="shared" si="7"/>
        <v>2.0533677214562049E-2</v>
      </c>
    </row>
    <row r="107" spans="1:6" x14ac:dyDescent="0.2">
      <c r="A107" s="3">
        <v>210</v>
      </c>
      <c r="B107" s="4" t="s">
        <v>157</v>
      </c>
      <c r="C107" s="31">
        <v>14803</v>
      </c>
      <c r="D107" s="51">
        <v>15094</v>
      </c>
      <c r="E107" s="21">
        <f t="shared" si="6"/>
        <v>291</v>
      </c>
      <c r="F107" s="23">
        <f t="shared" si="7"/>
        <v>1.9658177396473686E-2</v>
      </c>
    </row>
    <row r="108" spans="1:6" x14ac:dyDescent="0.2">
      <c r="A108" s="5">
        <v>135</v>
      </c>
      <c r="B108" s="6" t="s">
        <v>118</v>
      </c>
      <c r="C108" s="32">
        <v>18570</v>
      </c>
      <c r="D108" s="52">
        <v>18934</v>
      </c>
      <c r="E108" s="22">
        <f t="shared" si="6"/>
        <v>364</v>
      </c>
      <c r="F108" s="24">
        <f t="shared" si="7"/>
        <v>1.9601507808292947E-2</v>
      </c>
    </row>
    <row r="109" spans="1:6" x14ac:dyDescent="0.2">
      <c r="A109" s="3">
        <v>30</v>
      </c>
      <c r="B109" s="4" t="s">
        <v>26</v>
      </c>
      <c r="C109" s="31">
        <v>17638</v>
      </c>
      <c r="D109" s="51">
        <v>17977</v>
      </c>
      <c r="E109" s="21">
        <f t="shared" si="6"/>
        <v>339</v>
      </c>
      <c r="F109" s="23">
        <f t="shared" si="7"/>
        <v>1.921986619798163E-2</v>
      </c>
    </row>
    <row r="110" spans="1:6" x14ac:dyDescent="0.2">
      <c r="A110" s="3">
        <v>57</v>
      </c>
      <c r="B110" s="4" t="s">
        <v>51</v>
      </c>
      <c r="C110" s="31">
        <v>21203</v>
      </c>
      <c r="D110" s="51">
        <v>21609</v>
      </c>
      <c r="E110" s="21">
        <f t="shared" si="6"/>
        <v>406</v>
      </c>
      <c r="F110" s="23">
        <f t="shared" si="7"/>
        <v>1.9148233740508419E-2</v>
      </c>
    </row>
    <row r="111" spans="1:6" x14ac:dyDescent="0.2">
      <c r="A111" s="3">
        <v>12</v>
      </c>
      <c r="B111" s="4" t="s">
        <v>10</v>
      </c>
      <c r="C111" s="31">
        <v>17604</v>
      </c>
      <c r="D111" s="51">
        <v>17935</v>
      </c>
      <c r="E111" s="21">
        <f t="shared" si="6"/>
        <v>331</v>
      </c>
      <c r="F111" s="23">
        <f t="shared" si="7"/>
        <v>1.8802544876164506E-2</v>
      </c>
    </row>
    <row r="112" spans="1:6" x14ac:dyDescent="0.2">
      <c r="A112" s="3">
        <v>123</v>
      </c>
      <c r="B112" s="4" t="s">
        <v>107</v>
      </c>
      <c r="C112" s="31">
        <v>21853</v>
      </c>
      <c r="D112" s="51">
        <v>22244</v>
      </c>
      <c r="E112" s="21">
        <f t="shared" si="6"/>
        <v>391</v>
      </c>
      <c r="F112" s="23">
        <f t="shared" si="7"/>
        <v>1.7892280236123187E-2</v>
      </c>
    </row>
    <row r="113" spans="1:6" x14ac:dyDescent="0.2">
      <c r="A113" s="46">
        <v>143</v>
      </c>
      <c r="B113" s="41" t="s">
        <v>126</v>
      </c>
      <c r="C113" s="42">
        <v>16606</v>
      </c>
      <c r="D113" s="53">
        <v>16901</v>
      </c>
      <c r="E113" s="43">
        <f t="shared" si="6"/>
        <v>295</v>
      </c>
      <c r="F113" s="44">
        <f t="shared" si="7"/>
        <v>1.776466337468385E-2</v>
      </c>
    </row>
    <row r="114" spans="1:6" x14ac:dyDescent="0.2">
      <c r="A114" s="3">
        <v>166</v>
      </c>
      <c r="B114" s="4" t="s">
        <v>147</v>
      </c>
      <c r="C114" s="31">
        <v>13862</v>
      </c>
      <c r="D114" s="51">
        <v>14105</v>
      </c>
      <c r="E114" s="21">
        <f t="shared" si="6"/>
        <v>243</v>
      </c>
      <c r="F114" s="23">
        <f t="shared" si="7"/>
        <v>1.7529937959890347E-2</v>
      </c>
    </row>
    <row r="115" spans="1:6" x14ac:dyDescent="0.2">
      <c r="A115" s="3">
        <v>27</v>
      </c>
      <c r="B115" s="4" t="s">
        <v>23</v>
      </c>
      <c r="C115" s="31">
        <v>17584</v>
      </c>
      <c r="D115" s="51">
        <v>17889</v>
      </c>
      <c r="E115" s="21">
        <f t="shared" si="6"/>
        <v>305</v>
      </c>
      <c r="F115" s="23">
        <f t="shared" si="7"/>
        <v>1.7345313921747044E-2</v>
      </c>
    </row>
    <row r="116" spans="1:6" x14ac:dyDescent="0.2">
      <c r="A116" s="5">
        <v>93</v>
      </c>
      <c r="B116" s="6" t="s">
        <v>80</v>
      </c>
      <c r="C116" s="32">
        <v>18091</v>
      </c>
      <c r="D116" s="52">
        <v>18381</v>
      </c>
      <c r="E116" s="22">
        <f t="shared" si="6"/>
        <v>290</v>
      </c>
      <c r="F116" s="24">
        <f t="shared" si="7"/>
        <v>1.6030070200652259E-2</v>
      </c>
    </row>
    <row r="117" spans="1:6" x14ac:dyDescent="0.2">
      <c r="A117" s="3">
        <v>92</v>
      </c>
      <c r="B117" s="4" t="s">
        <v>79</v>
      </c>
      <c r="C117" s="31">
        <v>17021</v>
      </c>
      <c r="D117" s="51">
        <v>17290</v>
      </c>
      <c r="E117" s="21">
        <f t="shared" si="6"/>
        <v>269</v>
      </c>
      <c r="F117" s="23">
        <f t="shared" si="7"/>
        <v>1.5804006815110745E-2</v>
      </c>
    </row>
    <row r="118" spans="1:6" x14ac:dyDescent="0.2">
      <c r="A118" s="3">
        <v>219</v>
      </c>
      <c r="B118" s="4" t="s">
        <v>166</v>
      </c>
      <c r="C118" s="31">
        <v>18684</v>
      </c>
      <c r="D118" s="51">
        <v>18959</v>
      </c>
      <c r="E118" s="21">
        <f t="shared" si="6"/>
        <v>275</v>
      </c>
      <c r="F118" s="23">
        <f t="shared" si="7"/>
        <v>1.4718475701134661E-2</v>
      </c>
    </row>
    <row r="119" spans="1:6" x14ac:dyDescent="0.2">
      <c r="A119" s="5">
        <v>165</v>
      </c>
      <c r="B119" s="6" t="s">
        <v>146</v>
      </c>
      <c r="C119" s="32">
        <v>19231</v>
      </c>
      <c r="D119" s="52">
        <v>19511</v>
      </c>
      <c r="E119" s="22">
        <f t="shared" si="6"/>
        <v>280</v>
      </c>
      <c r="F119" s="24">
        <f t="shared" si="7"/>
        <v>1.4559825282096615E-2</v>
      </c>
    </row>
    <row r="120" spans="1:6" x14ac:dyDescent="0.2">
      <c r="A120" s="3">
        <v>217</v>
      </c>
      <c r="B120" s="4" t="s">
        <v>164</v>
      </c>
      <c r="C120" s="31">
        <v>17561</v>
      </c>
      <c r="D120" s="51">
        <v>17805</v>
      </c>
      <c r="E120" s="21">
        <f t="shared" si="6"/>
        <v>244</v>
      </c>
      <c r="F120" s="23">
        <f t="shared" si="7"/>
        <v>1.3894425146631742E-2</v>
      </c>
    </row>
    <row r="121" spans="1:6" x14ac:dyDescent="0.2">
      <c r="A121" s="3">
        <v>56</v>
      </c>
      <c r="B121" s="4" t="s">
        <v>50</v>
      </c>
      <c r="C121" s="31">
        <v>15252</v>
      </c>
      <c r="D121" s="51">
        <v>15455</v>
      </c>
      <c r="E121" s="21">
        <f t="shared" si="6"/>
        <v>203</v>
      </c>
      <c r="F121" s="23">
        <f t="shared" si="7"/>
        <v>1.3309729871492263E-2</v>
      </c>
    </row>
    <row r="122" spans="1:6" x14ac:dyDescent="0.2">
      <c r="A122" s="3">
        <v>131</v>
      </c>
      <c r="B122" s="4" t="s">
        <v>114</v>
      </c>
      <c r="C122" s="31">
        <v>14230</v>
      </c>
      <c r="D122" s="51">
        <v>14411</v>
      </c>
      <c r="E122" s="21">
        <f t="shared" si="6"/>
        <v>181</v>
      </c>
      <c r="F122" s="23">
        <f t="shared" si="7"/>
        <v>1.2719606465214335E-2</v>
      </c>
    </row>
    <row r="123" spans="1:6" x14ac:dyDescent="0.2">
      <c r="A123" s="3">
        <v>119</v>
      </c>
      <c r="B123" s="4" t="s">
        <v>104</v>
      </c>
      <c r="C123" s="31">
        <v>15038</v>
      </c>
      <c r="D123" s="51">
        <v>15223</v>
      </c>
      <c r="E123" s="21">
        <f t="shared" si="6"/>
        <v>185</v>
      </c>
      <c r="F123" s="23">
        <f t="shared" si="7"/>
        <v>1.230216784146828E-2</v>
      </c>
    </row>
    <row r="124" spans="1:6" x14ac:dyDescent="0.2">
      <c r="A124" s="5">
        <v>62</v>
      </c>
      <c r="B124" s="6" t="s">
        <v>55</v>
      </c>
      <c r="C124" s="32">
        <v>18786</v>
      </c>
      <c r="D124" s="52">
        <v>18986</v>
      </c>
      <c r="E124" s="22">
        <f t="shared" si="6"/>
        <v>200</v>
      </c>
      <c r="F124" s="24">
        <f t="shared" si="7"/>
        <v>1.0646225912913872E-2</v>
      </c>
    </row>
    <row r="125" spans="1:6" x14ac:dyDescent="0.2">
      <c r="A125" s="3">
        <v>45</v>
      </c>
      <c r="B125" s="4" t="s">
        <v>40</v>
      </c>
      <c r="C125" s="31">
        <v>16320</v>
      </c>
      <c r="D125" s="51">
        <v>16487</v>
      </c>
      <c r="E125" s="21">
        <f t="shared" si="6"/>
        <v>167</v>
      </c>
      <c r="F125" s="23">
        <f t="shared" si="7"/>
        <v>1.0232843137254902E-2</v>
      </c>
    </row>
    <row r="126" spans="1:6" x14ac:dyDescent="0.2">
      <c r="A126" s="3">
        <v>41</v>
      </c>
      <c r="B126" s="4" t="s">
        <v>36</v>
      </c>
      <c r="C126" s="31">
        <v>19125</v>
      </c>
      <c r="D126" s="51">
        <v>19308</v>
      </c>
      <c r="E126" s="21">
        <f t="shared" si="6"/>
        <v>183</v>
      </c>
      <c r="F126" s="23">
        <f t="shared" si="7"/>
        <v>9.5686274509803916E-3</v>
      </c>
    </row>
    <row r="127" spans="1:6" x14ac:dyDescent="0.2">
      <c r="A127" s="3">
        <v>144</v>
      </c>
      <c r="B127" s="4" t="s">
        <v>127</v>
      </c>
      <c r="C127" s="31">
        <v>15980</v>
      </c>
      <c r="D127" s="51">
        <v>16113</v>
      </c>
      <c r="E127" s="21">
        <f t="shared" si="6"/>
        <v>133</v>
      </c>
      <c r="F127" s="23">
        <f t="shared" si="7"/>
        <v>8.3229036295369204E-3</v>
      </c>
    </row>
    <row r="128" spans="1:6" x14ac:dyDescent="0.2">
      <c r="A128" s="3">
        <v>124</v>
      </c>
      <c r="B128" s="4" t="s">
        <v>108</v>
      </c>
      <c r="C128" s="31">
        <v>14775</v>
      </c>
      <c r="D128" s="51">
        <v>14894</v>
      </c>
      <c r="E128" s="21">
        <f t="shared" si="6"/>
        <v>119</v>
      </c>
      <c r="F128" s="23">
        <f t="shared" si="7"/>
        <v>8.0541455160744509E-3</v>
      </c>
    </row>
    <row r="129" spans="1:6" x14ac:dyDescent="0.2">
      <c r="A129" s="3">
        <v>159</v>
      </c>
      <c r="B129" s="4" t="s">
        <v>140</v>
      </c>
      <c r="C129" s="31">
        <v>15528</v>
      </c>
      <c r="D129" s="51">
        <v>15633</v>
      </c>
      <c r="E129" s="21">
        <f t="shared" si="6"/>
        <v>105</v>
      </c>
      <c r="F129" s="23">
        <f t="shared" si="7"/>
        <v>6.7619783616692424E-3</v>
      </c>
    </row>
    <row r="130" spans="1:6" x14ac:dyDescent="0.2">
      <c r="A130" s="5">
        <v>34</v>
      </c>
      <c r="B130" s="6" t="s">
        <v>30</v>
      </c>
      <c r="C130" s="32">
        <v>12742</v>
      </c>
      <c r="D130" s="52">
        <v>12828</v>
      </c>
      <c r="E130" s="22">
        <f t="shared" ref="E130:E161" si="8">D130-C130</f>
        <v>86</v>
      </c>
      <c r="F130" s="24">
        <f t="shared" ref="F130:F161" si="9">(D130-C130)/C130</f>
        <v>6.7493329147700516E-3</v>
      </c>
    </row>
    <row r="131" spans="1:6" x14ac:dyDescent="0.2">
      <c r="A131" s="3">
        <v>52</v>
      </c>
      <c r="B131" s="4" t="s">
        <v>47</v>
      </c>
      <c r="C131" s="31">
        <v>16470</v>
      </c>
      <c r="D131" s="51">
        <v>16576</v>
      </c>
      <c r="E131" s="21">
        <f t="shared" si="8"/>
        <v>106</v>
      </c>
      <c r="F131" s="23">
        <f t="shared" si="9"/>
        <v>6.4359441408621734E-3</v>
      </c>
    </row>
    <row r="132" spans="1:6" x14ac:dyDescent="0.2">
      <c r="A132" s="3">
        <v>129</v>
      </c>
      <c r="B132" s="4" t="s">
        <v>113</v>
      </c>
      <c r="C132" s="31">
        <v>15760</v>
      </c>
      <c r="D132" s="51">
        <v>15855</v>
      </c>
      <c r="E132" s="21">
        <f t="shared" si="8"/>
        <v>95</v>
      </c>
      <c r="F132" s="23">
        <f t="shared" si="9"/>
        <v>6.0279187817258882E-3</v>
      </c>
    </row>
    <row r="133" spans="1:6" x14ac:dyDescent="0.2">
      <c r="A133" s="3">
        <v>49</v>
      </c>
      <c r="B133" s="4" t="s">
        <v>44</v>
      </c>
      <c r="C133" s="31">
        <v>14338</v>
      </c>
      <c r="D133" s="51">
        <v>14421</v>
      </c>
      <c r="E133" s="21">
        <f t="shared" si="8"/>
        <v>83</v>
      </c>
      <c r="F133" s="23">
        <f t="shared" si="9"/>
        <v>5.7888129446226812E-3</v>
      </c>
    </row>
    <row r="134" spans="1:6" x14ac:dyDescent="0.2">
      <c r="A134" s="5">
        <v>151</v>
      </c>
      <c r="B134" s="6" t="s">
        <v>132</v>
      </c>
      <c r="C134" s="32">
        <v>15461</v>
      </c>
      <c r="D134" s="52">
        <v>15547</v>
      </c>
      <c r="E134" s="22">
        <f t="shared" si="8"/>
        <v>86</v>
      </c>
      <c r="F134" s="24">
        <f t="shared" si="9"/>
        <v>5.5623827695491885E-3</v>
      </c>
    </row>
    <row r="135" spans="1:6" x14ac:dyDescent="0.2">
      <c r="A135" s="5">
        <v>15</v>
      </c>
      <c r="B135" s="6" t="s">
        <v>13</v>
      </c>
      <c r="C135" s="32">
        <v>14164</v>
      </c>
      <c r="D135" s="52">
        <v>14241</v>
      </c>
      <c r="E135" s="22">
        <f t="shared" si="8"/>
        <v>77</v>
      </c>
      <c r="F135" s="24">
        <f t="shared" si="9"/>
        <v>5.436317424456368E-3</v>
      </c>
    </row>
    <row r="136" spans="1:6" x14ac:dyDescent="0.2">
      <c r="A136" s="3">
        <v>160</v>
      </c>
      <c r="B136" s="4" t="s">
        <v>141</v>
      </c>
      <c r="C136" s="31">
        <v>18604</v>
      </c>
      <c r="D136" s="51">
        <v>18658</v>
      </c>
      <c r="E136" s="21">
        <f t="shared" si="8"/>
        <v>54</v>
      </c>
      <c r="F136" s="23">
        <f t="shared" si="9"/>
        <v>2.9026015910556869E-3</v>
      </c>
    </row>
    <row r="137" spans="1:6" x14ac:dyDescent="0.2">
      <c r="A137" s="3">
        <v>8</v>
      </c>
      <c r="B137" s="4" t="s">
        <v>7</v>
      </c>
      <c r="C137" s="31">
        <v>18444</v>
      </c>
      <c r="D137" s="51">
        <v>18497</v>
      </c>
      <c r="E137" s="21">
        <f t="shared" si="8"/>
        <v>53</v>
      </c>
      <c r="F137" s="23">
        <f t="shared" si="9"/>
        <v>2.8735632183908046E-3</v>
      </c>
    </row>
    <row r="138" spans="1:6" x14ac:dyDescent="0.2">
      <c r="A138" s="3">
        <v>107</v>
      </c>
      <c r="B138" s="4" t="s">
        <v>93</v>
      </c>
      <c r="C138" s="31">
        <v>17972</v>
      </c>
      <c r="D138" s="51">
        <v>18001</v>
      </c>
      <c r="E138" s="21">
        <f t="shared" si="8"/>
        <v>29</v>
      </c>
      <c r="F138" s="23">
        <f t="shared" si="9"/>
        <v>1.6136211885154684E-3</v>
      </c>
    </row>
    <row r="139" spans="1:6" x14ac:dyDescent="0.2">
      <c r="A139" s="3">
        <v>7</v>
      </c>
      <c r="B139" s="4" t="s">
        <v>6</v>
      </c>
      <c r="C139" s="31">
        <v>16426</v>
      </c>
      <c r="D139" s="51">
        <v>16422</v>
      </c>
      <c r="E139" s="21">
        <f t="shared" si="8"/>
        <v>-4</v>
      </c>
      <c r="F139" s="23">
        <f t="shared" si="9"/>
        <v>-2.4351637647631802E-4</v>
      </c>
    </row>
    <row r="140" spans="1:6" x14ac:dyDescent="0.2">
      <c r="A140" s="5">
        <v>104</v>
      </c>
      <c r="B140" s="6" t="s">
        <v>91</v>
      </c>
      <c r="C140" s="32">
        <v>16622</v>
      </c>
      <c r="D140" s="52">
        <v>16566</v>
      </c>
      <c r="E140" s="22">
        <f t="shared" si="8"/>
        <v>-56</v>
      </c>
      <c r="F140" s="24">
        <f t="shared" si="9"/>
        <v>-3.3690289977138734E-3</v>
      </c>
    </row>
    <row r="141" spans="1:6" x14ac:dyDescent="0.2">
      <c r="A141" s="3">
        <v>111</v>
      </c>
      <c r="B141" s="4" t="s">
        <v>97</v>
      </c>
      <c r="C141" s="31">
        <v>14526</v>
      </c>
      <c r="D141" s="51">
        <v>14465</v>
      </c>
      <c r="E141" s="21">
        <f t="shared" si="8"/>
        <v>-61</v>
      </c>
      <c r="F141" s="23">
        <f t="shared" si="9"/>
        <v>-4.1993666528982515E-3</v>
      </c>
    </row>
    <row r="142" spans="1:6" x14ac:dyDescent="0.2">
      <c r="A142" s="3">
        <v>102</v>
      </c>
      <c r="B142" s="4" t="s">
        <v>89</v>
      </c>
      <c r="C142" s="31">
        <v>15794</v>
      </c>
      <c r="D142" s="51">
        <v>15711</v>
      </c>
      <c r="E142" s="21">
        <f t="shared" si="8"/>
        <v>-83</v>
      </c>
      <c r="F142" s="23">
        <f t="shared" si="9"/>
        <v>-5.255160187412942E-3</v>
      </c>
    </row>
    <row r="143" spans="1:6" x14ac:dyDescent="0.2">
      <c r="A143" s="3">
        <v>167</v>
      </c>
      <c r="B143" s="4" t="s">
        <v>148</v>
      </c>
      <c r="C143" s="31">
        <v>17650</v>
      </c>
      <c r="D143" s="51">
        <v>17546</v>
      </c>
      <c r="E143" s="21">
        <f t="shared" si="8"/>
        <v>-104</v>
      </c>
      <c r="F143" s="23">
        <f t="shared" si="9"/>
        <v>-5.8923512747875353E-3</v>
      </c>
    </row>
    <row r="144" spans="1:6" x14ac:dyDescent="0.2">
      <c r="A144" s="3">
        <v>121</v>
      </c>
      <c r="B144" s="4" t="s">
        <v>105</v>
      </c>
      <c r="C144" s="31">
        <v>16725</v>
      </c>
      <c r="D144" s="51">
        <v>16622</v>
      </c>
      <c r="E144" s="21">
        <f t="shared" si="8"/>
        <v>-103</v>
      </c>
      <c r="F144" s="23">
        <f t="shared" si="9"/>
        <v>-6.1584454409566516E-3</v>
      </c>
    </row>
    <row r="145" spans="1:6" x14ac:dyDescent="0.2">
      <c r="A145" s="5">
        <v>116</v>
      </c>
      <c r="B145" s="6" t="s">
        <v>101</v>
      </c>
      <c r="C145" s="32">
        <v>17553</v>
      </c>
      <c r="D145" s="52">
        <v>17432</v>
      </c>
      <c r="E145" s="22">
        <f t="shared" si="8"/>
        <v>-121</v>
      </c>
      <c r="F145" s="24">
        <f t="shared" si="9"/>
        <v>-6.8934085341537058E-3</v>
      </c>
    </row>
    <row r="146" spans="1:6" x14ac:dyDescent="0.2">
      <c r="A146" s="3">
        <v>29</v>
      </c>
      <c r="B146" s="4" t="s">
        <v>25</v>
      </c>
      <c r="C146" s="31">
        <v>19815</v>
      </c>
      <c r="D146" s="51">
        <v>19634</v>
      </c>
      <c r="E146" s="21">
        <f t="shared" si="8"/>
        <v>-181</v>
      </c>
      <c r="F146" s="23">
        <f t="shared" si="9"/>
        <v>-9.134494070148878E-3</v>
      </c>
    </row>
    <row r="147" spans="1:6" x14ac:dyDescent="0.2">
      <c r="A147" s="3">
        <v>9</v>
      </c>
      <c r="B147" s="4" t="s">
        <v>8</v>
      </c>
      <c r="C147" s="31">
        <v>15691</v>
      </c>
      <c r="D147" s="51">
        <v>15545</v>
      </c>
      <c r="E147" s="21">
        <f t="shared" si="8"/>
        <v>-146</v>
      </c>
      <c r="F147" s="23">
        <f t="shared" si="9"/>
        <v>-9.3046969600407876E-3</v>
      </c>
    </row>
    <row r="148" spans="1:6" x14ac:dyDescent="0.2">
      <c r="A148" s="3">
        <v>138</v>
      </c>
      <c r="B148" s="4" t="s">
        <v>121</v>
      </c>
      <c r="C148" s="31">
        <v>15985</v>
      </c>
      <c r="D148" s="51">
        <v>15802</v>
      </c>
      <c r="E148" s="21">
        <f t="shared" si="8"/>
        <v>-183</v>
      </c>
      <c r="F148" s="23">
        <f t="shared" si="9"/>
        <v>-1.1448232718173287E-2</v>
      </c>
    </row>
    <row r="149" spans="1:6" x14ac:dyDescent="0.2">
      <c r="A149" s="5">
        <v>162</v>
      </c>
      <c r="B149" s="6" t="s">
        <v>143</v>
      </c>
      <c r="C149" s="32">
        <v>20105</v>
      </c>
      <c r="D149" s="52">
        <v>19853</v>
      </c>
      <c r="E149" s="22">
        <f t="shared" si="8"/>
        <v>-252</v>
      </c>
      <c r="F149" s="24">
        <f t="shared" si="9"/>
        <v>-1.2534195473762746E-2</v>
      </c>
    </row>
    <row r="150" spans="1:6" x14ac:dyDescent="0.2">
      <c r="A150" s="3">
        <v>134</v>
      </c>
      <c r="B150" s="4" t="s">
        <v>117</v>
      </c>
      <c r="C150" s="31">
        <v>17303</v>
      </c>
      <c r="D150" s="51">
        <v>17086</v>
      </c>
      <c r="E150" s="21">
        <f t="shared" si="8"/>
        <v>-217</v>
      </c>
      <c r="F150" s="23">
        <f t="shared" si="9"/>
        <v>-1.2541177830434029E-2</v>
      </c>
    </row>
    <row r="151" spans="1:6" x14ac:dyDescent="0.2">
      <c r="A151" s="3">
        <v>32</v>
      </c>
      <c r="B151" s="4" t="s">
        <v>28</v>
      </c>
      <c r="C151" s="31">
        <v>16310</v>
      </c>
      <c r="D151" s="51">
        <v>16103</v>
      </c>
      <c r="E151" s="21">
        <f t="shared" si="8"/>
        <v>-207</v>
      </c>
      <c r="F151" s="23">
        <f t="shared" si="9"/>
        <v>-1.2691600245248314E-2</v>
      </c>
    </row>
    <row r="152" spans="1:6" x14ac:dyDescent="0.2">
      <c r="A152" s="3">
        <v>142</v>
      </c>
      <c r="B152" s="4" t="s">
        <v>125</v>
      </c>
      <c r="C152" s="31">
        <v>15223</v>
      </c>
      <c r="D152" s="51">
        <v>15023</v>
      </c>
      <c r="E152" s="21">
        <f t="shared" si="8"/>
        <v>-200</v>
      </c>
      <c r="F152" s="23">
        <f t="shared" si="9"/>
        <v>-1.3138014845956777E-2</v>
      </c>
    </row>
    <row r="153" spans="1:6" x14ac:dyDescent="0.2">
      <c r="A153" s="5">
        <v>95</v>
      </c>
      <c r="B153" s="6" t="s">
        <v>82</v>
      </c>
      <c r="C153" s="32">
        <v>16753</v>
      </c>
      <c r="D153" s="52">
        <v>16524</v>
      </c>
      <c r="E153" s="22">
        <f t="shared" si="8"/>
        <v>-229</v>
      </c>
      <c r="F153" s="24">
        <f t="shared" si="9"/>
        <v>-1.3669193577269742E-2</v>
      </c>
    </row>
    <row r="154" spans="1:6" x14ac:dyDescent="0.2">
      <c r="A154" s="5">
        <v>80</v>
      </c>
      <c r="B154" s="6" t="s">
        <v>70</v>
      </c>
      <c r="C154" s="32">
        <v>14018</v>
      </c>
      <c r="D154" s="52">
        <v>13826</v>
      </c>
      <c r="E154" s="22">
        <f t="shared" si="8"/>
        <v>-192</v>
      </c>
      <c r="F154" s="24">
        <f t="shared" si="9"/>
        <v>-1.3696675702667999E-2</v>
      </c>
    </row>
    <row r="155" spans="1:6" x14ac:dyDescent="0.2">
      <c r="A155" s="3">
        <v>22</v>
      </c>
      <c r="B155" s="4" t="s">
        <v>18</v>
      </c>
      <c r="C155" s="31">
        <v>17687</v>
      </c>
      <c r="D155" s="51">
        <v>17422</v>
      </c>
      <c r="E155" s="21">
        <f t="shared" si="8"/>
        <v>-265</v>
      </c>
      <c r="F155" s="23">
        <f t="shared" si="9"/>
        <v>-1.49827556962741E-2</v>
      </c>
    </row>
    <row r="156" spans="1:6" x14ac:dyDescent="0.2">
      <c r="A156" s="3">
        <v>109</v>
      </c>
      <c r="B156" s="4" t="s">
        <v>95</v>
      </c>
      <c r="C156" s="31">
        <v>14649</v>
      </c>
      <c r="D156" s="51">
        <v>14403</v>
      </c>
      <c r="E156" s="21">
        <f t="shared" si="8"/>
        <v>-246</v>
      </c>
      <c r="F156" s="23">
        <f t="shared" si="9"/>
        <v>-1.6792955150522221E-2</v>
      </c>
    </row>
    <row r="157" spans="1:6" x14ac:dyDescent="0.2">
      <c r="A157" s="3">
        <v>39</v>
      </c>
      <c r="B157" s="4" t="s">
        <v>34</v>
      </c>
      <c r="C157" s="31">
        <v>20747</v>
      </c>
      <c r="D157" s="51">
        <v>20391</v>
      </c>
      <c r="E157" s="21">
        <f t="shared" si="8"/>
        <v>-356</v>
      </c>
      <c r="F157" s="23">
        <f t="shared" si="9"/>
        <v>-1.7159107340820358E-2</v>
      </c>
    </row>
    <row r="158" spans="1:6" x14ac:dyDescent="0.2">
      <c r="A158" s="3">
        <v>114</v>
      </c>
      <c r="B158" s="4" t="s">
        <v>100</v>
      </c>
      <c r="C158" s="31">
        <v>16739</v>
      </c>
      <c r="D158" s="51">
        <v>16443</v>
      </c>
      <c r="E158" s="21">
        <f t="shared" si="8"/>
        <v>-296</v>
      </c>
      <c r="F158" s="23">
        <f t="shared" si="9"/>
        <v>-1.7683254674711751E-2</v>
      </c>
    </row>
    <row r="159" spans="1:6" x14ac:dyDescent="0.2">
      <c r="A159" s="3">
        <v>86</v>
      </c>
      <c r="B159" s="4" t="s">
        <v>74</v>
      </c>
      <c r="C159" s="31">
        <v>15501</v>
      </c>
      <c r="D159" s="51">
        <v>15192</v>
      </c>
      <c r="E159" s="21">
        <f t="shared" si="8"/>
        <v>-309</v>
      </c>
      <c r="F159" s="23">
        <f t="shared" si="9"/>
        <v>-1.9934197793690728E-2</v>
      </c>
    </row>
    <row r="160" spans="1:6" x14ac:dyDescent="0.2">
      <c r="A160" s="3">
        <v>169</v>
      </c>
      <c r="B160" s="4" t="s">
        <v>149</v>
      </c>
      <c r="C160" s="31">
        <v>13974</v>
      </c>
      <c r="D160" s="51">
        <v>13671</v>
      </c>
      <c r="E160" s="21">
        <f t="shared" si="8"/>
        <v>-303</v>
      </c>
      <c r="F160" s="23">
        <f t="shared" si="9"/>
        <v>-2.1683125805066553E-2</v>
      </c>
    </row>
    <row r="161" spans="1:6" x14ac:dyDescent="0.2">
      <c r="A161" s="3">
        <v>132</v>
      </c>
      <c r="B161" s="4" t="s">
        <v>115</v>
      </c>
      <c r="C161" s="31">
        <v>17060</v>
      </c>
      <c r="D161" s="51">
        <v>16676</v>
      </c>
      <c r="E161" s="21">
        <f t="shared" si="8"/>
        <v>-384</v>
      </c>
      <c r="F161" s="23">
        <f t="shared" si="9"/>
        <v>-2.2508792497069167E-2</v>
      </c>
    </row>
    <row r="162" spans="1:6" x14ac:dyDescent="0.2">
      <c r="A162" s="5">
        <v>89</v>
      </c>
      <c r="B162" s="6" t="s">
        <v>76</v>
      </c>
      <c r="C162" s="32">
        <v>13391</v>
      </c>
      <c r="D162" s="52">
        <v>13061</v>
      </c>
      <c r="E162" s="22">
        <f t="shared" ref="E162:E193" si="10">D162-C162</f>
        <v>-330</v>
      </c>
      <c r="F162" s="24">
        <f t="shared" ref="F162:F168" si="11">(D162-C162)/C162</f>
        <v>-2.4643417220521244E-2</v>
      </c>
    </row>
    <row r="163" spans="1:6" x14ac:dyDescent="0.2">
      <c r="A163" s="3">
        <v>31</v>
      </c>
      <c r="B163" s="4" t="s">
        <v>27</v>
      </c>
      <c r="C163" s="31">
        <v>36176</v>
      </c>
      <c r="D163" s="51">
        <v>35155</v>
      </c>
      <c r="E163" s="21">
        <f t="shared" si="10"/>
        <v>-1021</v>
      </c>
      <c r="F163" s="23">
        <f t="shared" si="11"/>
        <v>-2.822313135780628E-2</v>
      </c>
    </row>
    <row r="164" spans="1:6" x14ac:dyDescent="0.2">
      <c r="A164" s="3">
        <v>122</v>
      </c>
      <c r="B164" s="4" t="s">
        <v>106</v>
      </c>
      <c r="C164" s="31">
        <v>24898</v>
      </c>
      <c r="D164" s="51">
        <v>23989</v>
      </c>
      <c r="E164" s="21">
        <f t="shared" si="10"/>
        <v>-909</v>
      </c>
      <c r="F164" s="23">
        <f t="shared" si="11"/>
        <v>-3.650895654269419E-2</v>
      </c>
    </row>
    <row r="165" spans="1:6" x14ac:dyDescent="0.2">
      <c r="A165" s="5">
        <v>43</v>
      </c>
      <c r="B165" s="6" t="s">
        <v>38</v>
      </c>
      <c r="C165" s="32">
        <v>14278</v>
      </c>
      <c r="D165" s="52">
        <v>13737</v>
      </c>
      <c r="E165" s="22">
        <f t="shared" si="10"/>
        <v>-541</v>
      </c>
      <c r="F165" s="24">
        <f t="shared" si="11"/>
        <v>-3.789046084885838E-2</v>
      </c>
    </row>
    <row r="166" spans="1:6" x14ac:dyDescent="0.2">
      <c r="A166" s="3">
        <v>60</v>
      </c>
      <c r="B166" s="4" t="s">
        <v>54</v>
      </c>
      <c r="C166" s="31">
        <v>18378</v>
      </c>
      <c r="D166" s="51">
        <v>17437</v>
      </c>
      <c r="E166" s="21">
        <f t="shared" si="10"/>
        <v>-941</v>
      </c>
      <c r="F166" s="23">
        <f t="shared" si="11"/>
        <v>-5.1202524757862661E-2</v>
      </c>
    </row>
    <row r="167" spans="1:6" x14ac:dyDescent="0.2">
      <c r="A167" s="3">
        <v>36</v>
      </c>
      <c r="B167" s="4" t="s">
        <v>32</v>
      </c>
      <c r="C167" s="31">
        <v>18892</v>
      </c>
      <c r="D167" s="51">
        <v>17911</v>
      </c>
      <c r="E167" s="21">
        <f t="shared" si="10"/>
        <v>-981</v>
      </c>
      <c r="F167" s="23">
        <f t="shared" si="11"/>
        <v>-5.1926741477874232E-2</v>
      </c>
    </row>
    <row r="168" spans="1:6" x14ac:dyDescent="0.2">
      <c r="A168" s="3">
        <v>72</v>
      </c>
      <c r="B168" s="4" t="s">
        <v>63</v>
      </c>
      <c r="C168" s="31">
        <v>15597</v>
      </c>
      <c r="D168" s="51">
        <v>14634</v>
      </c>
      <c r="E168" s="21">
        <f t="shared" si="10"/>
        <v>-963</v>
      </c>
      <c r="F168" s="23">
        <f t="shared" si="11"/>
        <v>-6.174264281592614E-2</v>
      </c>
    </row>
    <row r="169" spans="1:6" x14ac:dyDescent="0.2">
      <c r="B169" s="12"/>
      <c r="C169" s="17"/>
      <c r="D169" s="17"/>
      <c r="E169" s="13"/>
      <c r="F169" s="14"/>
    </row>
    <row r="170" spans="1:6" x14ac:dyDescent="0.2">
      <c r="E170" s="4"/>
      <c r="F170" s="4"/>
    </row>
    <row r="171" spans="1:6" x14ac:dyDescent="0.2">
      <c r="A171" s="38" t="s">
        <v>176</v>
      </c>
      <c r="B171" s="11"/>
      <c r="E171" s="4"/>
      <c r="F171" s="4"/>
    </row>
    <row r="172" spans="1:6" x14ac:dyDescent="0.2">
      <c r="A172" s="40" t="s">
        <v>175</v>
      </c>
      <c r="B172" s="45"/>
      <c r="E172" s="4"/>
      <c r="F172" s="4"/>
    </row>
    <row r="173" spans="1:6" x14ac:dyDescent="0.2">
      <c r="A173" s="39"/>
      <c r="E173" s="4"/>
      <c r="F173" s="4"/>
    </row>
    <row r="174" spans="1:6" ht="91" customHeight="1" x14ac:dyDescent="0.2">
      <c r="A174" s="58" t="s">
        <v>178</v>
      </c>
      <c r="B174" s="58"/>
      <c r="C174" s="58"/>
      <c r="D174" s="58"/>
      <c r="E174" s="58"/>
      <c r="F174" s="58"/>
    </row>
    <row r="175" spans="1:6" x14ac:dyDescent="0.2">
      <c r="A175" s="10"/>
      <c r="B175" s="10"/>
      <c r="E175" s="10"/>
      <c r="F175" s="10"/>
    </row>
    <row r="176" spans="1:6" x14ac:dyDescent="0.2">
      <c r="A176" s="10"/>
      <c r="B176" s="10"/>
      <c r="E176" s="10"/>
      <c r="F176" s="10"/>
    </row>
    <row r="177" spans="1:6" x14ac:dyDescent="0.2">
      <c r="A177" s="10"/>
      <c r="B177" s="10"/>
      <c r="E177" s="10"/>
      <c r="F177" s="10"/>
    </row>
  </sheetData>
  <sortState ref="A2:F168">
    <sortCondition descending="1" ref="F2:F168"/>
  </sortState>
  <mergeCells count="1">
    <mergeCell ref="A174:F174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3"/>
  <sheetViews>
    <sheetView showGridLines="0" workbookViewId="0"/>
  </sheetViews>
  <sheetFormatPr baseColWidth="10" defaultColWidth="8.83203125" defaultRowHeight="16" x14ac:dyDescent="0.2"/>
  <cols>
    <col min="1" max="1" width="13" style="7" bestFit="1" customWidth="1"/>
    <col min="2" max="2" width="27.1640625" style="7" customWidth="1"/>
    <col min="3" max="4" width="19.33203125" style="37" bestFit="1" customWidth="1"/>
    <col min="5" max="6" width="16.6640625" style="37" bestFit="1" customWidth="1"/>
  </cols>
  <sheetData>
    <row r="1" spans="1:6" x14ac:dyDescent="0.2">
      <c r="A1" s="28" t="s">
        <v>0</v>
      </c>
      <c r="B1" s="27" t="s">
        <v>167</v>
      </c>
      <c r="C1" s="33" t="s">
        <v>174</v>
      </c>
      <c r="D1" s="33" t="s">
        <v>179</v>
      </c>
      <c r="E1" s="33" t="s">
        <v>171</v>
      </c>
      <c r="F1" s="33" t="s">
        <v>172</v>
      </c>
    </row>
    <row r="2" spans="1:6" x14ac:dyDescent="0.2">
      <c r="A2" s="3">
        <v>1</v>
      </c>
      <c r="B2" s="4" t="s">
        <v>1</v>
      </c>
      <c r="C2" s="34">
        <v>460.3</v>
      </c>
      <c r="D2" s="55">
        <v>430.02</v>
      </c>
      <c r="E2" s="35">
        <f t="shared" ref="E2:E33" si="0">D2-C2</f>
        <v>-30.28000000000003</v>
      </c>
      <c r="F2" s="36">
        <f t="shared" ref="F2:F33" si="1">(D2-C2)/C2</f>
        <v>-6.5783184879426526E-2</v>
      </c>
    </row>
    <row r="3" spans="1:6" x14ac:dyDescent="0.2">
      <c r="A3" s="5">
        <v>2</v>
      </c>
      <c r="B3" s="6" t="s">
        <v>2</v>
      </c>
      <c r="C3" s="29">
        <v>2562.91</v>
      </c>
      <c r="D3" s="56">
        <v>2457.7399999999998</v>
      </c>
      <c r="E3" s="15">
        <f t="shared" si="0"/>
        <v>-105.17000000000007</v>
      </c>
      <c r="F3" s="30">
        <f t="shared" si="1"/>
        <v>-4.1035385557822976E-2</v>
      </c>
    </row>
    <row r="4" spans="1:6" x14ac:dyDescent="0.2">
      <c r="A4" s="3">
        <v>3</v>
      </c>
      <c r="B4" s="4" t="s">
        <v>3</v>
      </c>
      <c r="C4" s="34">
        <v>551.78</v>
      </c>
      <c r="D4" s="55">
        <v>557.82000000000005</v>
      </c>
      <c r="E4" s="35">
        <f t="shared" si="0"/>
        <v>6.0400000000000773</v>
      </c>
      <c r="F4" s="36">
        <f t="shared" si="1"/>
        <v>1.0946391677842759E-2</v>
      </c>
    </row>
    <row r="5" spans="1:6" x14ac:dyDescent="0.2">
      <c r="A5" s="3">
        <v>4</v>
      </c>
      <c r="B5" s="4" t="s">
        <v>4</v>
      </c>
      <c r="C5" s="34">
        <v>3311.1</v>
      </c>
      <c r="D5" s="55">
        <v>3237.15</v>
      </c>
      <c r="E5" s="35">
        <f t="shared" si="0"/>
        <v>-73.949999999999818</v>
      </c>
      <c r="F5" s="36">
        <f t="shared" si="1"/>
        <v>-2.2333967563649488E-2</v>
      </c>
    </row>
    <row r="6" spans="1:6" x14ac:dyDescent="0.2">
      <c r="A6" s="3">
        <v>5</v>
      </c>
      <c r="B6" s="4" t="s">
        <v>5</v>
      </c>
      <c r="C6" s="34">
        <v>528.37</v>
      </c>
      <c r="D6" s="55">
        <v>533.58000000000004</v>
      </c>
      <c r="E6" s="35">
        <f t="shared" si="0"/>
        <v>5.2100000000000364</v>
      </c>
      <c r="F6" s="36">
        <f t="shared" si="1"/>
        <v>9.8605144122490603E-3</v>
      </c>
    </row>
    <row r="7" spans="1:6" x14ac:dyDescent="0.2">
      <c r="A7" s="3">
        <v>7</v>
      </c>
      <c r="B7" s="4" t="s">
        <v>6</v>
      </c>
      <c r="C7" s="34">
        <v>2870.26</v>
      </c>
      <c r="D7" s="55">
        <v>2867.11</v>
      </c>
      <c r="E7" s="35">
        <f t="shared" si="0"/>
        <v>-3.1500000000000909</v>
      </c>
      <c r="F7" s="36">
        <f t="shared" si="1"/>
        <v>-1.0974615540055921E-3</v>
      </c>
    </row>
    <row r="8" spans="1:6" x14ac:dyDescent="0.2">
      <c r="A8" s="3">
        <v>8</v>
      </c>
      <c r="B8" s="4" t="s">
        <v>7</v>
      </c>
      <c r="C8" s="34">
        <v>792.99</v>
      </c>
      <c r="D8" s="55">
        <v>784.78</v>
      </c>
      <c r="E8" s="35">
        <f t="shared" si="0"/>
        <v>-8.2100000000000364</v>
      </c>
      <c r="F8" s="36">
        <f t="shared" si="1"/>
        <v>-1.0353220091047851E-2</v>
      </c>
    </row>
    <row r="9" spans="1:6" x14ac:dyDescent="0.2">
      <c r="A9" s="3">
        <v>9</v>
      </c>
      <c r="B9" s="4" t="s">
        <v>8</v>
      </c>
      <c r="C9" s="34">
        <v>2969.97</v>
      </c>
      <c r="D9" s="55">
        <v>3017.04</v>
      </c>
      <c r="E9" s="35">
        <f t="shared" si="0"/>
        <v>47.070000000000164</v>
      </c>
      <c r="F9" s="36">
        <f t="shared" si="1"/>
        <v>1.5848644935807489E-2</v>
      </c>
    </row>
    <row r="10" spans="1:6" x14ac:dyDescent="0.2">
      <c r="A10" s="5">
        <v>11</v>
      </c>
      <c r="B10" s="6" t="s">
        <v>9</v>
      </c>
      <c r="C10" s="29">
        <v>2308.65</v>
      </c>
      <c r="D10" s="56">
        <v>2266.7399999999998</v>
      </c>
      <c r="E10" s="15">
        <f t="shared" si="0"/>
        <v>-41.910000000000309</v>
      </c>
      <c r="F10" s="30">
        <f t="shared" si="1"/>
        <v>-1.8153466311480869E-2</v>
      </c>
    </row>
    <row r="11" spans="1:6" x14ac:dyDescent="0.2">
      <c r="A11" s="3">
        <v>12</v>
      </c>
      <c r="B11" s="4" t="s">
        <v>10</v>
      </c>
      <c r="C11" s="34">
        <v>752.75</v>
      </c>
      <c r="D11" s="55">
        <v>740.92</v>
      </c>
      <c r="E11" s="35">
        <f t="shared" si="0"/>
        <v>-11.830000000000041</v>
      </c>
      <c r="F11" s="36">
        <f t="shared" si="1"/>
        <v>-1.5715709066755287E-2</v>
      </c>
    </row>
    <row r="12" spans="1:6" x14ac:dyDescent="0.2">
      <c r="A12" s="3">
        <v>13</v>
      </c>
      <c r="B12" s="4" t="s">
        <v>11</v>
      </c>
      <c r="C12" s="34">
        <v>312.16000000000003</v>
      </c>
      <c r="D12" s="55">
        <v>296.52</v>
      </c>
      <c r="E12" s="35">
        <f t="shared" si="0"/>
        <v>-15.640000000000043</v>
      </c>
      <c r="F12" s="36">
        <f t="shared" si="1"/>
        <v>-5.0102511532547543E-2</v>
      </c>
    </row>
    <row r="13" spans="1:6" x14ac:dyDescent="0.2">
      <c r="A13" s="3">
        <v>14</v>
      </c>
      <c r="B13" s="4" t="s">
        <v>12</v>
      </c>
      <c r="C13" s="34">
        <v>3032.72</v>
      </c>
      <c r="D13" s="55">
        <v>2949.75</v>
      </c>
      <c r="E13" s="35">
        <f t="shared" si="0"/>
        <v>-82.9699999999998</v>
      </c>
      <c r="F13" s="36">
        <f t="shared" si="1"/>
        <v>-2.7358279036640312E-2</v>
      </c>
    </row>
    <row r="14" spans="1:6" x14ac:dyDescent="0.2">
      <c r="A14" s="5">
        <v>15</v>
      </c>
      <c r="B14" s="6" t="s">
        <v>13</v>
      </c>
      <c r="C14" s="29">
        <v>21087.040000000001</v>
      </c>
      <c r="D14" s="56">
        <v>20740.36</v>
      </c>
      <c r="E14" s="15">
        <f t="shared" si="0"/>
        <v>-346.68000000000029</v>
      </c>
      <c r="F14" s="30">
        <f t="shared" si="1"/>
        <v>-1.6440429761597659E-2</v>
      </c>
    </row>
    <row r="15" spans="1:6" x14ac:dyDescent="0.2">
      <c r="A15" s="5">
        <v>17</v>
      </c>
      <c r="B15" s="6" t="s">
        <v>14</v>
      </c>
      <c r="C15" s="29">
        <v>8331.11</v>
      </c>
      <c r="D15" s="56">
        <v>8214.41</v>
      </c>
      <c r="E15" s="15">
        <f t="shared" si="0"/>
        <v>-116.70000000000073</v>
      </c>
      <c r="F15" s="30">
        <f t="shared" si="1"/>
        <v>-1.4007737264302203E-2</v>
      </c>
    </row>
    <row r="16" spans="1:6" x14ac:dyDescent="0.2">
      <c r="A16" s="3">
        <v>18</v>
      </c>
      <c r="B16" s="4" t="s">
        <v>15</v>
      </c>
      <c r="C16" s="34">
        <v>2722.25</v>
      </c>
      <c r="D16" s="55">
        <v>2674.17</v>
      </c>
      <c r="E16" s="35">
        <f t="shared" si="0"/>
        <v>-48.079999999999927</v>
      </c>
      <c r="F16" s="36">
        <f t="shared" si="1"/>
        <v>-1.7661860593259224E-2</v>
      </c>
    </row>
    <row r="17" spans="1:6" x14ac:dyDescent="0.2">
      <c r="A17" s="3">
        <v>19</v>
      </c>
      <c r="B17" s="4" t="s">
        <v>16</v>
      </c>
      <c r="C17" s="34">
        <v>1211.69</v>
      </c>
      <c r="D17" s="55">
        <v>1196.75</v>
      </c>
      <c r="E17" s="35">
        <f t="shared" si="0"/>
        <v>-14.940000000000055</v>
      </c>
      <c r="F17" s="36">
        <f t="shared" si="1"/>
        <v>-1.2329886357071572E-2</v>
      </c>
    </row>
    <row r="18" spans="1:6" x14ac:dyDescent="0.2">
      <c r="A18" s="3">
        <v>21</v>
      </c>
      <c r="B18" s="4" t="s">
        <v>17</v>
      </c>
      <c r="C18" s="34">
        <v>109.3</v>
      </c>
      <c r="D18" s="55">
        <v>104.45</v>
      </c>
      <c r="E18" s="35">
        <f t="shared" si="0"/>
        <v>-4.8499999999999943</v>
      </c>
      <c r="F18" s="36">
        <f t="shared" si="1"/>
        <v>-4.4373284537968842E-2</v>
      </c>
    </row>
    <row r="19" spans="1:6" x14ac:dyDescent="0.2">
      <c r="A19" s="3">
        <v>22</v>
      </c>
      <c r="B19" s="4" t="s">
        <v>18</v>
      </c>
      <c r="C19" s="34">
        <v>642.54999999999995</v>
      </c>
      <c r="D19" s="55">
        <v>638.05999999999995</v>
      </c>
      <c r="E19" s="35">
        <f t="shared" si="0"/>
        <v>-4.4900000000000091</v>
      </c>
      <c r="F19" s="36">
        <f t="shared" si="1"/>
        <v>-6.9877830519025907E-3</v>
      </c>
    </row>
    <row r="20" spans="1:6" x14ac:dyDescent="0.2">
      <c r="A20" s="3">
        <v>23</v>
      </c>
      <c r="B20" s="4" t="s">
        <v>19</v>
      </c>
      <c r="C20" s="34">
        <v>1639.75</v>
      </c>
      <c r="D20" s="55">
        <v>1620.6</v>
      </c>
      <c r="E20" s="35">
        <f t="shared" si="0"/>
        <v>-19.150000000000091</v>
      </c>
      <c r="F20" s="36">
        <f t="shared" si="1"/>
        <v>-1.1678609544137882E-2</v>
      </c>
    </row>
    <row r="21" spans="1:6" x14ac:dyDescent="0.2">
      <c r="A21" s="3">
        <v>24</v>
      </c>
      <c r="B21" s="4" t="s">
        <v>20</v>
      </c>
      <c r="C21" s="34">
        <v>269.27</v>
      </c>
      <c r="D21" s="55">
        <v>259.02</v>
      </c>
      <c r="E21" s="35">
        <f t="shared" si="0"/>
        <v>-10.25</v>
      </c>
      <c r="F21" s="36">
        <f t="shared" si="1"/>
        <v>-3.8065881828647827E-2</v>
      </c>
    </row>
    <row r="22" spans="1:6" x14ac:dyDescent="0.2">
      <c r="A22" s="3">
        <v>25</v>
      </c>
      <c r="B22" s="4" t="s">
        <v>21</v>
      </c>
      <c r="C22" s="34">
        <v>4339.03</v>
      </c>
      <c r="D22" s="55">
        <v>4249.97</v>
      </c>
      <c r="E22" s="35">
        <f t="shared" si="0"/>
        <v>-89.059999999999491</v>
      </c>
      <c r="F22" s="36">
        <f t="shared" si="1"/>
        <v>-2.0525324784571551E-2</v>
      </c>
    </row>
    <row r="23" spans="1:6" x14ac:dyDescent="0.2">
      <c r="A23" s="3">
        <v>26</v>
      </c>
      <c r="B23" s="4" t="s">
        <v>22</v>
      </c>
      <c r="C23" s="34">
        <v>431.79</v>
      </c>
      <c r="D23" s="55">
        <v>432.2</v>
      </c>
      <c r="E23" s="35">
        <f t="shared" si="0"/>
        <v>0.40999999999996817</v>
      </c>
      <c r="F23" s="36">
        <f t="shared" si="1"/>
        <v>9.495356539057601E-4</v>
      </c>
    </row>
    <row r="24" spans="1:6" x14ac:dyDescent="0.2">
      <c r="A24" s="3">
        <v>27</v>
      </c>
      <c r="B24" s="4" t="s">
        <v>23</v>
      </c>
      <c r="C24" s="34">
        <v>1808.26</v>
      </c>
      <c r="D24" s="55">
        <v>1771.55</v>
      </c>
      <c r="E24" s="35">
        <f t="shared" si="0"/>
        <v>-36.710000000000036</v>
      </c>
      <c r="F24" s="36">
        <f t="shared" si="1"/>
        <v>-2.030128410737396E-2</v>
      </c>
    </row>
    <row r="25" spans="1:6" x14ac:dyDescent="0.2">
      <c r="A25" s="3">
        <v>28</v>
      </c>
      <c r="B25" s="4" t="s">
        <v>24</v>
      </c>
      <c r="C25" s="34">
        <v>2623.52</v>
      </c>
      <c r="D25" s="55">
        <v>2533.0500000000002</v>
      </c>
      <c r="E25" s="35">
        <f t="shared" si="0"/>
        <v>-90.4699999999998</v>
      </c>
      <c r="F25" s="36">
        <f t="shared" si="1"/>
        <v>-3.4484204427639123E-2</v>
      </c>
    </row>
    <row r="26" spans="1:6" x14ac:dyDescent="0.2">
      <c r="A26" s="3">
        <v>29</v>
      </c>
      <c r="B26" s="4" t="s">
        <v>25</v>
      </c>
      <c r="C26" s="34">
        <v>183.93</v>
      </c>
      <c r="D26" s="55">
        <v>192.25</v>
      </c>
      <c r="E26" s="35">
        <f t="shared" si="0"/>
        <v>8.3199999999999932</v>
      </c>
      <c r="F26" s="36">
        <f t="shared" si="1"/>
        <v>4.5234600119610682E-2</v>
      </c>
    </row>
    <row r="27" spans="1:6" x14ac:dyDescent="0.2">
      <c r="A27" s="3">
        <v>30</v>
      </c>
      <c r="B27" s="4" t="s">
        <v>26</v>
      </c>
      <c r="C27" s="34">
        <v>700.24</v>
      </c>
      <c r="D27" s="55">
        <v>693.99</v>
      </c>
      <c r="E27" s="35">
        <f t="shared" si="0"/>
        <v>-6.25</v>
      </c>
      <c r="F27" s="36">
        <f t="shared" si="1"/>
        <v>-8.9255112532845883E-3</v>
      </c>
    </row>
    <row r="28" spans="1:6" x14ac:dyDescent="0.2">
      <c r="A28" s="3">
        <v>31</v>
      </c>
      <c r="B28" s="4" t="s">
        <v>27</v>
      </c>
      <c r="C28" s="34">
        <v>115.62</v>
      </c>
      <c r="D28" s="55">
        <v>118.8</v>
      </c>
      <c r="E28" s="35">
        <f t="shared" si="0"/>
        <v>3.1799999999999926</v>
      </c>
      <c r="F28" s="36">
        <f t="shared" si="1"/>
        <v>2.7503892060197134E-2</v>
      </c>
    </row>
    <row r="29" spans="1:6" x14ac:dyDescent="0.2">
      <c r="A29" s="3">
        <v>32</v>
      </c>
      <c r="B29" s="4" t="s">
        <v>28</v>
      </c>
      <c r="C29" s="34">
        <v>1703.53</v>
      </c>
      <c r="D29" s="55">
        <v>1696.61</v>
      </c>
      <c r="E29" s="35">
        <f t="shared" si="0"/>
        <v>-6.9200000000000728</v>
      </c>
      <c r="F29" s="36">
        <f t="shared" si="1"/>
        <v>-4.0621532934553969E-3</v>
      </c>
    </row>
    <row r="30" spans="1:6" x14ac:dyDescent="0.2">
      <c r="A30" s="3">
        <v>33</v>
      </c>
      <c r="B30" s="4" t="s">
        <v>29</v>
      </c>
      <c r="C30" s="34">
        <v>2075.7600000000002</v>
      </c>
      <c r="D30" s="55">
        <v>2005.36</v>
      </c>
      <c r="E30" s="35">
        <f t="shared" si="0"/>
        <v>-70.400000000000318</v>
      </c>
      <c r="F30" s="36">
        <f t="shared" si="1"/>
        <v>-3.3915288858056961E-2</v>
      </c>
    </row>
    <row r="31" spans="1:6" x14ac:dyDescent="0.2">
      <c r="A31" s="5">
        <v>34</v>
      </c>
      <c r="B31" s="6" t="s">
        <v>30</v>
      </c>
      <c r="C31" s="29">
        <v>11117.86</v>
      </c>
      <c r="D31" s="56">
        <v>11265.22</v>
      </c>
      <c r="E31" s="15">
        <f t="shared" si="0"/>
        <v>147.35999999999876</v>
      </c>
      <c r="F31" s="30">
        <f t="shared" si="1"/>
        <v>1.3254349308230069E-2</v>
      </c>
    </row>
    <row r="32" spans="1:6" x14ac:dyDescent="0.2">
      <c r="A32" s="3">
        <v>35</v>
      </c>
      <c r="B32" s="4" t="s">
        <v>31</v>
      </c>
      <c r="C32" s="34">
        <v>4797.17</v>
      </c>
      <c r="D32" s="55">
        <v>4783.28</v>
      </c>
      <c r="E32" s="35">
        <f t="shared" si="0"/>
        <v>-13.890000000000327</v>
      </c>
      <c r="F32" s="36">
        <f t="shared" si="1"/>
        <v>-2.8954571132564257E-3</v>
      </c>
    </row>
    <row r="33" spans="1:6" x14ac:dyDescent="0.2">
      <c r="A33" s="3">
        <v>36</v>
      </c>
      <c r="B33" s="4" t="s">
        <v>32</v>
      </c>
      <c r="C33" s="34">
        <v>613.78</v>
      </c>
      <c r="D33" s="55">
        <v>610.41</v>
      </c>
      <c r="E33" s="35">
        <f t="shared" si="0"/>
        <v>-3.3700000000000045</v>
      </c>
      <c r="F33" s="36">
        <f t="shared" si="1"/>
        <v>-5.4905666525465226E-3</v>
      </c>
    </row>
    <row r="34" spans="1:6" x14ac:dyDescent="0.2">
      <c r="A34" s="5">
        <v>37</v>
      </c>
      <c r="B34" s="6" t="s">
        <v>33</v>
      </c>
      <c r="C34" s="29">
        <v>1534.92</v>
      </c>
      <c r="D34" s="56">
        <v>1502.79</v>
      </c>
      <c r="E34" s="15">
        <f t="shared" ref="E34:E65" si="2">D34-C34</f>
        <v>-32.130000000000109</v>
      </c>
      <c r="F34" s="30">
        <f t="shared" ref="F34:F65" si="3">(D34-C34)/C34</f>
        <v>-2.0932687045578994E-2</v>
      </c>
    </row>
    <row r="35" spans="1:6" x14ac:dyDescent="0.2">
      <c r="A35" s="3">
        <v>39</v>
      </c>
      <c r="B35" s="4" t="s">
        <v>34</v>
      </c>
      <c r="C35" s="34">
        <v>186.13</v>
      </c>
      <c r="D35" s="55">
        <v>185.1</v>
      </c>
      <c r="E35" s="35">
        <f t="shared" si="2"/>
        <v>-1.0300000000000011</v>
      </c>
      <c r="F35" s="36">
        <f t="shared" si="3"/>
        <v>-5.5337667221834266E-3</v>
      </c>
    </row>
    <row r="36" spans="1:6" x14ac:dyDescent="0.2">
      <c r="A36" s="3">
        <v>40</v>
      </c>
      <c r="B36" s="4" t="s">
        <v>35</v>
      </c>
      <c r="C36" s="34">
        <v>890.23</v>
      </c>
      <c r="D36" s="55">
        <v>877.54</v>
      </c>
      <c r="E36" s="35">
        <f t="shared" si="2"/>
        <v>-12.690000000000055</v>
      </c>
      <c r="F36" s="36">
        <f t="shared" si="3"/>
        <v>-1.425474315626305E-2</v>
      </c>
    </row>
    <row r="37" spans="1:6" x14ac:dyDescent="0.2">
      <c r="A37" s="3">
        <v>41</v>
      </c>
      <c r="B37" s="4" t="s">
        <v>36</v>
      </c>
      <c r="C37" s="34">
        <v>1064.33</v>
      </c>
      <c r="D37" s="55">
        <v>1058.08</v>
      </c>
      <c r="E37" s="35">
        <f t="shared" si="2"/>
        <v>-6.25</v>
      </c>
      <c r="F37" s="36">
        <f t="shared" si="3"/>
        <v>-5.8722388732817829E-3</v>
      </c>
    </row>
    <row r="38" spans="1:6" x14ac:dyDescent="0.2">
      <c r="A38" s="3">
        <v>42</v>
      </c>
      <c r="B38" s="4" t="s">
        <v>37</v>
      </c>
      <c r="C38" s="34">
        <v>1973.11</v>
      </c>
      <c r="D38" s="55">
        <v>1965.12</v>
      </c>
      <c r="E38" s="35">
        <f t="shared" si="2"/>
        <v>-7.9900000000000091</v>
      </c>
      <c r="F38" s="36">
        <f t="shared" si="3"/>
        <v>-4.0494447851361602E-3</v>
      </c>
    </row>
    <row r="39" spans="1:6" x14ac:dyDescent="0.2">
      <c r="A39" s="5">
        <v>43</v>
      </c>
      <c r="B39" s="6" t="s">
        <v>38</v>
      </c>
      <c r="C39" s="29">
        <v>7967.32</v>
      </c>
      <c r="D39" s="56">
        <v>8095.94</v>
      </c>
      <c r="E39" s="15">
        <f t="shared" si="2"/>
        <v>128.61999999999989</v>
      </c>
      <c r="F39" s="30">
        <f t="shared" si="3"/>
        <v>1.6143445976815277E-2</v>
      </c>
    </row>
    <row r="40" spans="1:6" x14ac:dyDescent="0.2">
      <c r="A40" s="5">
        <v>44</v>
      </c>
      <c r="B40" s="6" t="s">
        <v>39</v>
      </c>
      <c r="C40" s="29">
        <v>3420.43</v>
      </c>
      <c r="D40" s="56">
        <v>3281.7</v>
      </c>
      <c r="E40" s="15">
        <f t="shared" si="2"/>
        <v>-138.73000000000002</v>
      </c>
      <c r="F40" s="30">
        <f t="shared" si="3"/>
        <v>-4.0559227933330028E-2</v>
      </c>
    </row>
    <row r="41" spans="1:6" x14ac:dyDescent="0.2">
      <c r="A41" s="3">
        <v>45</v>
      </c>
      <c r="B41" s="4" t="s">
        <v>40</v>
      </c>
      <c r="C41" s="34">
        <v>2628.01</v>
      </c>
      <c r="D41" s="55">
        <v>2604.36</v>
      </c>
      <c r="E41" s="35">
        <f t="shared" si="2"/>
        <v>-23.650000000000091</v>
      </c>
      <c r="F41" s="36">
        <f t="shared" si="3"/>
        <v>-8.9992047214432543E-3</v>
      </c>
    </row>
    <row r="42" spans="1:6" x14ac:dyDescent="0.2">
      <c r="A42" s="3">
        <v>46</v>
      </c>
      <c r="B42" s="4" t="s">
        <v>41</v>
      </c>
      <c r="C42" s="34">
        <v>1337.09</v>
      </c>
      <c r="D42" s="55">
        <v>1297.33</v>
      </c>
      <c r="E42" s="35">
        <f t="shared" si="2"/>
        <v>-39.759999999999991</v>
      </c>
      <c r="F42" s="36">
        <f t="shared" si="3"/>
        <v>-2.9736218205206826E-2</v>
      </c>
    </row>
    <row r="43" spans="1:6" x14ac:dyDescent="0.2">
      <c r="A43" s="5">
        <v>47</v>
      </c>
      <c r="B43" s="6" t="s">
        <v>42</v>
      </c>
      <c r="C43" s="29">
        <v>1143.6500000000001</v>
      </c>
      <c r="D43" s="56">
        <v>1160.71</v>
      </c>
      <c r="E43" s="15">
        <f t="shared" si="2"/>
        <v>17.059999999999945</v>
      </c>
      <c r="F43" s="30">
        <f t="shared" si="3"/>
        <v>1.491715122633668E-2</v>
      </c>
    </row>
    <row r="44" spans="1:6" x14ac:dyDescent="0.2">
      <c r="A44" s="3">
        <v>48</v>
      </c>
      <c r="B44" s="4" t="s">
        <v>43</v>
      </c>
      <c r="C44" s="34">
        <v>2728.68</v>
      </c>
      <c r="D44" s="55">
        <v>2724.02</v>
      </c>
      <c r="E44" s="35">
        <f t="shared" si="2"/>
        <v>-4.6599999999998545</v>
      </c>
      <c r="F44" s="36">
        <f t="shared" si="3"/>
        <v>-1.7077854493747361E-3</v>
      </c>
    </row>
    <row r="45" spans="1:6" x14ac:dyDescent="0.2">
      <c r="A45" s="3">
        <v>49</v>
      </c>
      <c r="B45" s="4" t="s">
        <v>44</v>
      </c>
      <c r="C45" s="34">
        <v>5572.55</v>
      </c>
      <c r="D45" s="55">
        <v>5546.06</v>
      </c>
      <c r="E45" s="35">
        <f t="shared" si="2"/>
        <v>-26.489999999999782</v>
      </c>
      <c r="F45" s="36">
        <f t="shared" si="3"/>
        <v>-4.7536585584696022E-3</v>
      </c>
    </row>
    <row r="46" spans="1:6" x14ac:dyDescent="0.2">
      <c r="A46" s="3">
        <v>50</v>
      </c>
      <c r="B46" s="4" t="s">
        <v>45</v>
      </c>
      <c r="C46" s="34">
        <v>779.38</v>
      </c>
      <c r="D46" s="55">
        <v>727.8</v>
      </c>
      <c r="E46" s="35">
        <f t="shared" si="2"/>
        <v>-51.580000000000041</v>
      </c>
      <c r="F46" s="36">
        <f t="shared" si="3"/>
        <v>-6.6180810387744163E-2</v>
      </c>
    </row>
    <row r="47" spans="1:6" x14ac:dyDescent="0.2">
      <c r="A47" s="3">
        <v>51</v>
      </c>
      <c r="B47" s="4" t="s">
        <v>46</v>
      </c>
      <c r="C47" s="34">
        <v>10033.92</v>
      </c>
      <c r="D47" s="55">
        <v>9979.01</v>
      </c>
      <c r="E47" s="35">
        <f t="shared" si="2"/>
        <v>-54.909999999999854</v>
      </c>
      <c r="F47" s="36">
        <f t="shared" si="3"/>
        <v>-5.4724374920270295E-3</v>
      </c>
    </row>
    <row r="48" spans="1:6" x14ac:dyDescent="0.2">
      <c r="A48" s="3">
        <v>52</v>
      </c>
      <c r="B48" s="4" t="s">
        <v>47</v>
      </c>
      <c r="C48" s="34">
        <v>4035.1</v>
      </c>
      <c r="D48" s="55">
        <v>4106.7299999999996</v>
      </c>
      <c r="E48" s="35">
        <f t="shared" si="2"/>
        <v>71.629999999999654</v>
      </c>
      <c r="F48" s="36">
        <f t="shared" si="3"/>
        <v>1.7751728581695537E-2</v>
      </c>
    </row>
    <row r="49" spans="1:6" x14ac:dyDescent="0.2">
      <c r="A49" s="3">
        <v>53</v>
      </c>
      <c r="B49" s="4" t="s">
        <v>48</v>
      </c>
      <c r="C49" s="34">
        <v>248.72</v>
      </c>
      <c r="D49" s="55">
        <v>244.73</v>
      </c>
      <c r="E49" s="35">
        <f t="shared" si="2"/>
        <v>-3.9900000000000091</v>
      </c>
      <c r="F49" s="36">
        <f t="shared" si="3"/>
        <v>-1.6042135734963048E-2</v>
      </c>
    </row>
    <row r="50" spans="1:6" x14ac:dyDescent="0.2">
      <c r="A50" s="3">
        <v>54</v>
      </c>
      <c r="B50" s="4" t="s">
        <v>49</v>
      </c>
      <c r="C50" s="34">
        <v>6128.41</v>
      </c>
      <c r="D50" s="55">
        <v>6041.48</v>
      </c>
      <c r="E50" s="35">
        <f t="shared" si="2"/>
        <v>-86.930000000000291</v>
      </c>
      <c r="F50" s="36">
        <f t="shared" si="3"/>
        <v>-1.4184755915482204E-2</v>
      </c>
    </row>
    <row r="51" spans="1:6" x14ac:dyDescent="0.2">
      <c r="A51" s="3">
        <v>56</v>
      </c>
      <c r="B51" s="4" t="s">
        <v>50</v>
      </c>
      <c r="C51" s="34">
        <v>1836.08</v>
      </c>
      <c r="D51" s="55">
        <v>1827.28</v>
      </c>
      <c r="E51" s="35">
        <f t="shared" si="2"/>
        <v>-8.7999999999999545</v>
      </c>
      <c r="F51" s="36">
        <f t="shared" si="3"/>
        <v>-4.7928194849897361E-3</v>
      </c>
    </row>
    <row r="52" spans="1:6" x14ac:dyDescent="0.2">
      <c r="A52" s="3">
        <v>57</v>
      </c>
      <c r="B52" s="4" t="s">
        <v>51</v>
      </c>
      <c r="C52" s="34">
        <v>8822.4599999999991</v>
      </c>
      <c r="D52" s="55">
        <v>8828.9699999999993</v>
      </c>
      <c r="E52" s="35">
        <f t="shared" si="2"/>
        <v>6.5100000000002183</v>
      </c>
      <c r="F52" s="36">
        <f t="shared" si="3"/>
        <v>7.3788943219920734E-4</v>
      </c>
    </row>
    <row r="53" spans="1:6" x14ac:dyDescent="0.2">
      <c r="A53" s="3">
        <v>58</v>
      </c>
      <c r="B53" s="4" t="s">
        <v>52</v>
      </c>
      <c r="C53" s="34">
        <v>1734.87</v>
      </c>
      <c r="D53" s="55">
        <v>1669.14</v>
      </c>
      <c r="E53" s="35">
        <f t="shared" si="2"/>
        <v>-65.729999999999791</v>
      </c>
      <c r="F53" s="36">
        <f t="shared" si="3"/>
        <v>-3.7887565062511772E-2</v>
      </c>
    </row>
    <row r="54" spans="1:6" x14ac:dyDescent="0.2">
      <c r="A54" s="46">
        <v>59</v>
      </c>
      <c r="B54" s="41" t="s">
        <v>53</v>
      </c>
      <c r="C54" s="47">
        <v>4822.8500000000004</v>
      </c>
      <c r="D54" s="57">
        <v>4768.2700000000004</v>
      </c>
      <c r="E54" s="48">
        <f t="shared" si="2"/>
        <v>-54.579999999999927</v>
      </c>
      <c r="F54" s="49">
        <f t="shared" si="3"/>
        <v>-1.1316959888862379E-2</v>
      </c>
    </row>
    <row r="55" spans="1:6" x14ac:dyDescent="0.2">
      <c r="A55" s="3">
        <v>60</v>
      </c>
      <c r="B55" s="4" t="s">
        <v>54</v>
      </c>
      <c r="C55" s="34">
        <v>3436.25</v>
      </c>
      <c r="D55" s="55">
        <v>3411.4</v>
      </c>
      <c r="E55" s="35">
        <f t="shared" si="2"/>
        <v>-24.849999999999909</v>
      </c>
      <c r="F55" s="36">
        <f t="shared" si="3"/>
        <v>-7.2317206256820397E-3</v>
      </c>
    </row>
    <row r="56" spans="1:6" x14ac:dyDescent="0.2">
      <c r="A56" s="5">
        <v>62</v>
      </c>
      <c r="B56" s="6" t="s">
        <v>55</v>
      </c>
      <c r="C56" s="29">
        <v>6345.3</v>
      </c>
      <c r="D56" s="56">
        <v>6333.78</v>
      </c>
      <c r="E56" s="15">
        <f t="shared" si="2"/>
        <v>-11.520000000000437</v>
      </c>
      <c r="F56" s="30">
        <f t="shared" si="3"/>
        <v>-1.8155169968323698E-3</v>
      </c>
    </row>
    <row r="57" spans="1:6" x14ac:dyDescent="0.2">
      <c r="A57" s="3">
        <v>63</v>
      </c>
      <c r="B57" s="4" t="s">
        <v>56</v>
      </c>
      <c r="C57" s="34">
        <v>173.68</v>
      </c>
      <c r="D57" s="55">
        <v>147.75</v>
      </c>
      <c r="E57" s="35">
        <f t="shared" si="2"/>
        <v>-25.930000000000007</v>
      </c>
      <c r="F57" s="36">
        <f t="shared" si="3"/>
        <v>-0.14929755872869649</v>
      </c>
    </row>
    <row r="58" spans="1:6" x14ac:dyDescent="0.2">
      <c r="A58" s="5">
        <v>64</v>
      </c>
      <c r="B58" s="6" t="s">
        <v>57</v>
      </c>
      <c r="C58" s="29">
        <v>21336.37</v>
      </c>
      <c r="D58" s="56">
        <v>20500.29</v>
      </c>
      <c r="E58" s="15">
        <f t="shared" si="2"/>
        <v>-836.07999999999811</v>
      </c>
      <c r="F58" s="30">
        <f t="shared" si="3"/>
        <v>-3.9185672164477749E-2</v>
      </c>
    </row>
    <row r="59" spans="1:6" x14ac:dyDescent="0.2">
      <c r="A59" s="3">
        <v>65</v>
      </c>
      <c r="B59" s="4" t="s">
        <v>58</v>
      </c>
      <c r="C59" s="34">
        <v>268.79000000000002</v>
      </c>
      <c r="D59" s="55">
        <v>255.74</v>
      </c>
      <c r="E59" s="35">
        <f t="shared" si="2"/>
        <v>-13.050000000000011</v>
      </c>
      <c r="F59" s="36">
        <f t="shared" si="3"/>
        <v>-4.8550913352431307E-2</v>
      </c>
    </row>
    <row r="60" spans="1:6" x14ac:dyDescent="0.2">
      <c r="A60" s="3">
        <v>67</v>
      </c>
      <c r="B60" s="4" t="s">
        <v>59</v>
      </c>
      <c r="C60" s="34">
        <v>1588.55</v>
      </c>
      <c r="D60" s="55">
        <v>1501.57</v>
      </c>
      <c r="E60" s="35">
        <f t="shared" si="2"/>
        <v>-86.980000000000018</v>
      </c>
      <c r="F60" s="36">
        <f t="shared" si="3"/>
        <v>-5.4754335714960196E-2</v>
      </c>
    </row>
    <row r="61" spans="1:6" x14ac:dyDescent="0.2">
      <c r="A61" s="3">
        <v>68</v>
      </c>
      <c r="B61" s="4" t="s">
        <v>60</v>
      </c>
      <c r="C61" s="34">
        <v>289.27999999999997</v>
      </c>
      <c r="D61" s="55">
        <v>274.56</v>
      </c>
      <c r="E61" s="35">
        <f t="shared" si="2"/>
        <v>-14.71999999999997</v>
      </c>
      <c r="F61" s="36">
        <f t="shared" si="3"/>
        <v>-5.0884955752212295E-2</v>
      </c>
    </row>
    <row r="62" spans="1:6" x14ac:dyDescent="0.2">
      <c r="A62" s="5">
        <v>69</v>
      </c>
      <c r="B62" s="6" t="s">
        <v>61</v>
      </c>
      <c r="C62" s="29">
        <v>2351.11</v>
      </c>
      <c r="D62" s="56">
        <v>2280.83</v>
      </c>
      <c r="E62" s="15">
        <f t="shared" si="2"/>
        <v>-70.2800000000002</v>
      </c>
      <c r="F62" s="30">
        <f t="shared" si="3"/>
        <v>-2.9892263654188955E-2</v>
      </c>
    </row>
    <row r="63" spans="1:6" x14ac:dyDescent="0.2">
      <c r="A63" s="3">
        <v>71</v>
      </c>
      <c r="B63" s="4" t="s">
        <v>62</v>
      </c>
      <c r="C63" s="34">
        <v>976.23</v>
      </c>
      <c r="D63" s="55">
        <v>965.23</v>
      </c>
      <c r="E63" s="35">
        <f t="shared" si="2"/>
        <v>-11</v>
      </c>
      <c r="F63" s="36">
        <f t="shared" si="3"/>
        <v>-1.1267836472962313E-2</v>
      </c>
    </row>
    <row r="64" spans="1:6" x14ac:dyDescent="0.2">
      <c r="A64" s="3">
        <v>72</v>
      </c>
      <c r="B64" s="4" t="s">
        <v>63</v>
      </c>
      <c r="C64" s="34">
        <v>2315.39</v>
      </c>
      <c r="D64" s="55">
        <v>2395.5500000000002</v>
      </c>
      <c r="E64" s="35">
        <f t="shared" si="2"/>
        <v>80.160000000000309</v>
      </c>
      <c r="F64" s="36">
        <f t="shared" si="3"/>
        <v>3.4620517493813271E-2</v>
      </c>
    </row>
    <row r="65" spans="1:6" x14ac:dyDescent="0.2">
      <c r="A65" s="3">
        <v>73</v>
      </c>
      <c r="B65" s="4" t="s">
        <v>64</v>
      </c>
      <c r="C65" s="34">
        <v>561.6</v>
      </c>
      <c r="D65" s="55">
        <v>551.38</v>
      </c>
      <c r="E65" s="35">
        <f t="shared" si="2"/>
        <v>-10.220000000000027</v>
      </c>
      <c r="F65" s="36">
        <f t="shared" si="3"/>
        <v>-1.8198005698005747E-2</v>
      </c>
    </row>
    <row r="66" spans="1:6" x14ac:dyDescent="0.2">
      <c r="A66" s="3">
        <v>74</v>
      </c>
      <c r="B66" s="4" t="s">
        <v>65</v>
      </c>
      <c r="C66" s="34">
        <v>935.16</v>
      </c>
      <c r="D66" s="55">
        <v>897.07</v>
      </c>
      <c r="E66" s="35">
        <f t="shared" ref="E66:E97" si="4">D66-C66</f>
        <v>-38.089999999999918</v>
      </c>
      <c r="F66" s="36">
        <f t="shared" ref="F66:F97" si="5">(D66-C66)/C66</f>
        <v>-4.0730997904101889E-2</v>
      </c>
    </row>
    <row r="67" spans="1:6" x14ac:dyDescent="0.2">
      <c r="A67" s="3">
        <v>76</v>
      </c>
      <c r="B67" s="4" t="s">
        <v>66</v>
      </c>
      <c r="C67" s="34">
        <v>2929.85</v>
      </c>
      <c r="D67" s="55">
        <v>2831.95</v>
      </c>
      <c r="E67" s="35">
        <f t="shared" si="4"/>
        <v>-97.900000000000091</v>
      </c>
      <c r="F67" s="36">
        <f t="shared" si="5"/>
        <v>-3.3414679932419783E-2</v>
      </c>
    </row>
    <row r="68" spans="1:6" x14ac:dyDescent="0.2">
      <c r="A68" s="5">
        <v>77</v>
      </c>
      <c r="B68" s="6" t="s">
        <v>67</v>
      </c>
      <c r="C68" s="29">
        <v>7466.08</v>
      </c>
      <c r="D68" s="56">
        <v>7428.01</v>
      </c>
      <c r="E68" s="15">
        <f t="shared" si="4"/>
        <v>-38.069999999999709</v>
      </c>
      <c r="F68" s="30">
        <f t="shared" si="5"/>
        <v>-5.0990613548206973E-3</v>
      </c>
    </row>
    <row r="69" spans="1:6" x14ac:dyDescent="0.2">
      <c r="A69" s="3">
        <v>78</v>
      </c>
      <c r="B69" s="4" t="s">
        <v>68</v>
      </c>
      <c r="C69" s="34">
        <v>1800.42</v>
      </c>
      <c r="D69" s="55">
        <v>1705.72</v>
      </c>
      <c r="E69" s="35">
        <f t="shared" si="4"/>
        <v>-94.700000000000045</v>
      </c>
      <c r="F69" s="36">
        <f t="shared" si="5"/>
        <v>-5.2598838048899726E-2</v>
      </c>
    </row>
    <row r="70" spans="1:6" x14ac:dyDescent="0.2">
      <c r="A70" s="3">
        <v>79</v>
      </c>
      <c r="B70" s="4" t="s">
        <v>69</v>
      </c>
      <c r="C70" s="34">
        <v>1080.77</v>
      </c>
      <c r="D70" s="55">
        <v>1025.5899999999999</v>
      </c>
      <c r="E70" s="35">
        <f t="shared" si="4"/>
        <v>-55.180000000000064</v>
      </c>
      <c r="F70" s="36">
        <f t="shared" si="5"/>
        <v>-5.1056191419080903E-2</v>
      </c>
    </row>
    <row r="71" spans="1:6" x14ac:dyDescent="0.2">
      <c r="A71" s="5">
        <v>80</v>
      </c>
      <c r="B71" s="6" t="s">
        <v>70</v>
      </c>
      <c r="C71" s="29">
        <v>8799.59</v>
      </c>
      <c r="D71" s="56">
        <v>8780.7000000000007</v>
      </c>
      <c r="E71" s="15">
        <f t="shared" si="4"/>
        <v>-18.889999999999418</v>
      </c>
      <c r="F71" s="30">
        <f t="shared" si="5"/>
        <v>-2.1466909253725934E-3</v>
      </c>
    </row>
    <row r="72" spans="1:6" x14ac:dyDescent="0.2">
      <c r="A72" s="5">
        <v>83</v>
      </c>
      <c r="B72" s="6" t="s">
        <v>71</v>
      </c>
      <c r="C72" s="29">
        <v>4983.04</v>
      </c>
      <c r="D72" s="56">
        <v>4854.6400000000003</v>
      </c>
      <c r="E72" s="15">
        <f t="shared" si="4"/>
        <v>-128.39999999999964</v>
      </c>
      <c r="F72" s="30">
        <f t="shared" si="5"/>
        <v>-2.5767403031081354E-2</v>
      </c>
    </row>
    <row r="73" spans="1:6" x14ac:dyDescent="0.2">
      <c r="A73" s="3">
        <v>84</v>
      </c>
      <c r="B73" s="4" t="s">
        <v>72</v>
      </c>
      <c r="C73" s="34">
        <v>5998.23</v>
      </c>
      <c r="D73" s="55">
        <v>5821.32</v>
      </c>
      <c r="E73" s="35">
        <f t="shared" si="4"/>
        <v>-176.90999999999985</v>
      </c>
      <c r="F73" s="36">
        <f t="shared" si="5"/>
        <v>-2.9493700641689276E-2</v>
      </c>
    </row>
    <row r="74" spans="1:6" x14ac:dyDescent="0.2">
      <c r="A74" s="3">
        <v>85</v>
      </c>
      <c r="B74" s="4" t="s">
        <v>73</v>
      </c>
      <c r="C74" s="34">
        <v>3246.31</v>
      </c>
      <c r="D74" s="55">
        <v>3179.55</v>
      </c>
      <c r="E74" s="35">
        <f t="shared" si="4"/>
        <v>-66.759999999999764</v>
      </c>
      <c r="F74" s="36">
        <f t="shared" si="5"/>
        <v>-2.0564887518443944E-2</v>
      </c>
    </row>
    <row r="75" spans="1:6" x14ac:dyDescent="0.2">
      <c r="A75" s="3">
        <v>86</v>
      </c>
      <c r="B75" s="4" t="s">
        <v>74</v>
      </c>
      <c r="C75" s="34">
        <v>2372.88</v>
      </c>
      <c r="D75" s="55">
        <v>2363.61</v>
      </c>
      <c r="E75" s="35">
        <f t="shared" si="4"/>
        <v>-9.2699999999999818</v>
      </c>
      <c r="F75" s="36">
        <f t="shared" si="5"/>
        <v>-3.9066450895114723E-3</v>
      </c>
    </row>
    <row r="76" spans="1:6" x14ac:dyDescent="0.2">
      <c r="A76" s="5">
        <v>88</v>
      </c>
      <c r="B76" s="6" t="s">
        <v>75</v>
      </c>
      <c r="C76" s="29">
        <v>4529.53</v>
      </c>
      <c r="D76" s="56">
        <v>4505.12</v>
      </c>
      <c r="E76" s="15">
        <f t="shared" si="4"/>
        <v>-24.409999999999854</v>
      </c>
      <c r="F76" s="30">
        <f t="shared" si="5"/>
        <v>-5.389080103233637E-3</v>
      </c>
    </row>
    <row r="77" spans="1:6" x14ac:dyDescent="0.2">
      <c r="A77" s="5">
        <v>89</v>
      </c>
      <c r="B77" s="6" t="s">
        <v>76</v>
      </c>
      <c r="C77" s="29">
        <v>11341.26</v>
      </c>
      <c r="D77" s="56">
        <v>11424.06</v>
      </c>
      <c r="E77" s="15">
        <f t="shared" si="4"/>
        <v>82.799999999999272</v>
      </c>
      <c r="F77" s="30">
        <f t="shared" si="5"/>
        <v>7.3007761042423215E-3</v>
      </c>
    </row>
    <row r="78" spans="1:6" x14ac:dyDescent="0.2">
      <c r="A78" s="3">
        <v>90</v>
      </c>
      <c r="B78" s="4" t="s">
        <v>77</v>
      </c>
      <c r="C78" s="34">
        <v>4303.3500000000004</v>
      </c>
      <c r="D78" s="55">
        <v>4254.3599999999997</v>
      </c>
      <c r="E78" s="35">
        <f t="shared" si="4"/>
        <v>-48.990000000000691</v>
      </c>
      <c r="F78" s="36">
        <f t="shared" si="5"/>
        <v>-1.1384154205444755E-2</v>
      </c>
    </row>
    <row r="79" spans="1:6" x14ac:dyDescent="0.2">
      <c r="A79" s="3">
        <v>91</v>
      </c>
      <c r="B79" s="4" t="s">
        <v>78</v>
      </c>
      <c r="C79" s="34">
        <v>2319.56</v>
      </c>
      <c r="D79" s="55">
        <v>2249</v>
      </c>
      <c r="E79" s="35">
        <f t="shared" si="4"/>
        <v>-70.559999999999945</v>
      </c>
      <c r="F79" s="36">
        <f t="shared" si="5"/>
        <v>-3.041956233078685E-2</v>
      </c>
    </row>
    <row r="80" spans="1:6" x14ac:dyDescent="0.2">
      <c r="A80" s="3">
        <v>92</v>
      </c>
      <c r="B80" s="4" t="s">
        <v>79</v>
      </c>
      <c r="C80" s="34">
        <v>1002.87</v>
      </c>
      <c r="D80" s="55">
        <v>988.52</v>
      </c>
      <c r="E80" s="35">
        <f t="shared" si="4"/>
        <v>-14.350000000000023</v>
      </c>
      <c r="F80" s="36">
        <f t="shared" si="5"/>
        <v>-1.4308933361253226E-2</v>
      </c>
    </row>
    <row r="81" spans="1:6" x14ac:dyDescent="0.2">
      <c r="A81" s="5">
        <v>93</v>
      </c>
      <c r="B81" s="6" t="s">
        <v>80</v>
      </c>
      <c r="C81" s="29">
        <v>19343.38</v>
      </c>
      <c r="D81" s="56">
        <v>18961.59</v>
      </c>
      <c r="E81" s="15">
        <f t="shared" si="4"/>
        <v>-381.79000000000087</v>
      </c>
      <c r="F81" s="30">
        <f t="shared" si="5"/>
        <v>-1.9737501925723471E-2</v>
      </c>
    </row>
    <row r="82" spans="1:6" x14ac:dyDescent="0.2">
      <c r="A82" s="3">
        <v>94</v>
      </c>
      <c r="B82" s="4" t="s">
        <v>81</v>
      </c>
      <c r="C82" s="34">
        <v>4225.8100000000004</v>
      </c>
      <c r="D82" s="55">
        <v>4213.3999999999996</v>
      </c>
      <c r="E82" s="35">
        <f t="shared" si="4"/>
        <v>-12.410000000000764</v>
      </c>
      <c r="F82" s="36">
        <f t="shared" si="5"/>
        <v>-2.936715091308119E-3</v>
      </c>
    </row>
    <row r="83" spans="1:6" x14ac:dyDescent="0.2">
      <c r="A83" s="5">
        <v>95</v>
      </c>
      <c r="B83" s="6" t="s">
        <v>82</v>
      </c>
      <c r="C83" s="29">
        <v>3669.54</v>
      </c>
      <c r="D83" s="56">
        <v>3687.73</v>
      </c>
      <c r="E83" s="15">
        <f t="shared" si="4"/>
        <v>18.190000000000055</v>
      </c>
      <c r="F83" s="30">
        <f t="shared" si="5"/>
        <v>4.9570245861879298E-3</v>
      </c>
    </row>
    <row r="84" spans="1:6" x14ac:dyDescent="0.2">
      <c r="A84" s="3">
        <v>96</v>
      </c>
      <c r="B84" s="4" t="s">
        <v>83</v>
      </c>
      <c r="C84" s="34">
        <v>4130.82</v>
      </c>
      <c r="D84" s="55">
        <v>4048.42</v>
      </c>
      <c r="E84" s="35">
        <f t="shared" si="4"/>
        <v>-82.399999999999636</v>
      </c>
      <c r="F84" s="36">
        <f t="shared" si="5"/>
        <v>-1.9947613306800983E-2</v>
      </c>
    </row>
    <row r="85" spans="1:6" x14ac:dyDescent="0.2">
      <c r="A85" s="3">
        <v>97</v>
      </c>
      <c r="B85" s="4" t="s">
        <v>84</v>
      </c>
      <c r="C85" s="34">
        <v>4535.46</v>
      </c>
      <c r="D85" s="55">
        <v>4389.8</v>
      </c>
      <c r="E85" s="35">
        <f t="shared" si="4"/>
        <v>-145.65999999999985</v>
      </c>
      <c r="F85" s="36">
        <f t="shared" si="5"/>
        <v>-3.211581625678539E-2</v>
      </c>
    </row>
    <row r="86" spans="1:6" x14ac:dyDescent="0.2">
      <c r="A86" s="3">
        <v>98</v>
      </c>
      <c r="B86" s="4" t="s">
        <v>85</v>
      </c>
      <c r="C86" s="34">
        <v>190.36</v>
      </c>
      <c r="D86" s="55">
        <v>186.53</v>
      </c>
      <c r="E86" s="35">
        <f t="shared" si="4"/>
        <v>-3.8300000000000125</v>
      </c>
      <c r="F86" s="36">
        <f t="shared" si="5"/>
        <v>-2.011977306156762E-2</v>
      </c>
    </row>
    <row r="87" spans="1:6" x14ac:dyDescent="0.2">
      <c r="A87" s="3">
        <v>99</v>
      </c>
      <c r="B87" s="4" t="s">
        <v>86</v>
      </c>
      <c r="C87" s="34">
        <v>1895.09</v>
      </c>
      <c r="D87" s="55">
        <v>1834.28</v>
      </c>
      <c r="E87" s="35">
        <f t="shared" si="4"/>
        <v>-60.809999999999945</v>
      </c>
      <c r="F87" s="36">
        <f t="shared" si="5"/>
        <v>-3.2088185785371641E-2</v>
      </c>
    </row>
    <row r="88" spans="1:6" x14ac:dyDescent="0.2">
      <c r="A88" s="3">
        <v>100</v>
      </c>
      <c r="B88" s="4" t="s">
        <v>87</v>
      </c>
      <c r="C88" s="34">
        <v>397.2</v>
      </c>
      <c r="D88" s="55">
        <v>381.8</v>
      </c>
      <c r="E88" s="35">
        <f t="shared" si="4"/>
        <v>-15.399999999999977</v>
      </c>
      <c r="F88" s="36">
        <f t="shared" si="5"/>
        <v>-3.8771399798590074E-2</v>
      </c>
    </row>
    <row r="89" spans="1:6" x14ac:dyDescent="0.2">
      <c r="A89" s="3">
        <v>101</v>
      </c>
      <c r="B89" s="4" t="s">
        <v>88</v>
      </c>
      <c r="C89" s="34">
        <v>3212.6</v>
      </c>
      <c r="D89" s="55">
        <v>3201.67</v>
      </c>
      <c r="E89" s="35">
        <f t="shared" si="4"/>
        <v>-10.929999999999836</v>
      </c>
      <c r="F89" s="36">
        <f t="shared" si="5"/>
        <v>-3.4022287243976332E-3</v>
      </c>
    </row>
    <row r="90" spans="1:6" x14ac:dyDescent="0.2">
      <c r="A90" s="3">
        <v>102</v>
      </c>
      <c r="B90" s="4" t="s">
        <v>89</v>
      </c>
      <c r="C90" s="34">
        <v>766.18</v>
      </c>
      <c r="D90" s="55">
        <v>771.58</v>
      </c>
      <c r="E90" s="35">
        <f t="shared" si="4"/>
        <v>5.4000000000000909</v>
      </c>
      <c r="F90" s="36">
        <f t="shared" si="5"/>
        <v>7.0479521783394124E-3</v>
      </c>
    </row>
    <row r="91" spans="1:6" x14ac:dyDescent="0.2">
      <c r="A91" s="5">
        <v>103</v>
      </c>
      <c r="B91" s="6" t="s">
        <v>90</v>
      </c>
      <c r="C91" s="29">
        <v>11699.07</v>
      </c>
      <c r="D91" s="56">
        <v>11916.07</v>
      </c>
      <c r="E91" s="15">
        <f t="shared" si="4"/>
        <v>217</v>
      </c>
      <c r="F91" s="30">
        <f t="shared" si="5"/>
        <v>1.8548482913599115E-2</v>
      </c>
    </row>
    <row r="92" spans="1:6" x14ac:dyDescent="0.2">
      <c r="A92" s="5">
        <v>104</v>
      </c>
      <c r="B92" s="6" t="s">
        <v>91</v>
      </c>
      <c r="C92" s="29">
        <v>5274.88</v>
      </c>
      <c r="D92" s="56">
        <v>5295.98</v>
      </c>
      <c r="E92" s="15">
        <f t="shared" si="4"/>
        <v>21.099999999999454</v>
      </c>
      <c r="F92" s="30">
        <f t="shared" si="5"/>
        <v>4.0000909973306412E-3</v>
      </c>
    </row>
    <row r="93" spans="1:6" x14ac:dyDescent="0.2">
      <c r="A93" s="3">
        <v>106</v>
      </c>
      <c r="B93" s="4" t="s">
        <v>92</v>
      </c>
      <c r="C93" s="34">
        <v>1310.49</v>
      </c>
      <c r="D93" s="55">
        <v>1250.27</v>
      </c>
      <c r="E93" s="35">
        <f t="shared" si="4"/>
        <v>-60.220000000000027</v>
      </c>
      <c r="F93" s="36">
        <f t="shared" si="5"/>
        <v>-4.5952277392425751E-2</v>
      </c>
    </row>
    <row r="94" spans="1:6" x14ac:dyDescent="0.2">
      <c r="A94" s="3">
        <v>107</v>
      </c>
      <c r="B94" s="4" t="s">
        <v>93</v>
      </c>
      <c r="C94" s="34">
        <v>2280.59</v>
      </c>
      <c r="D94" s="55">
        <v>2279.84</v>
      </c>
      <c r="E94" s="35">
        <f t="shared" si="4"/>
        <v>-0.75</v>
      </c>
      <c r="F94" s="36">
        <f t="shared" si="5"/>
        <v>-3.2886226809729059E-4</v>
      </c>
    </row>
    <row r="95" spans="1:6" x14ac:dyDescent="0.2">
      <c r="A95" s="3">
        <v>108</v>
      </c>
      <c r="B95" s="4" t="s">
        <v>94</v>
      </c>
      <c r="C95" s="34">
        <v>2022.07</v>
      </c>
      <c r="D95" s="55">
        <v>1905.02</v>
      </c>
      <c r="E95" s="35">
        <f t="shared" si="4"/>
        <v>-117.04999999999995</v>
      </c>
      <c r="F95" s="36">
        <f t="shared" si="5"/>
        <v>-5.7886225501589936E-2</v>
      </c>
    </row>
    <row r="96" spans="1:6" x14ac:dyDescent="0.2">
      <c r="A96" s="3">
        <v>109</v>
      </c>
      <c r="B96" s="4" t="s">
        <v>95</v>
      </c>
      <c r="C96" s="34">
        <v>2276.7399999999998</v>
      </c>
      <c r="D96" s="55">
        <v>2232.29</v>
      </c>
      <c r="E96" s="35">
        <f t="shared" si="4"/>
        <v>-44.449999999999818</v>
      </c>
      <c r="F96" s="36">
        <f t="shared" si="5"/>
        <v>-1.9523529256744214E-2</v>
      </c>
    </row>
    <row r="97" spans="1:6" x14ac:dyDescent="0.2">
      <c r="A97" s="3">
        <v>110</v>
      </c>
      <c r="B97" s="4" t="s">
        <v>96</v>
      </c>
      <c r="C97" s="34">
        <v>2383.17</v>
      </c>
      <c r="D97" s="55">
        <v>2294.31</v>
      </c>
      <c r="E97" s="35">
        <f t="shared" si="4"/>
        <v>-88.860000000000127</v>
      </c>
      <c r="F97" s="36">
        <f t="shared" si="5"/>
        <v>-3.7286471380556199E-2</v>
      </c>
    </row>
    <row r="98" spans="1:6" x14ac:dyDescent="0.2">
      <c r="A98" s="3">
        <v>111</v>
      </c>
      <c r="B98" s="4" t="s">
        <v>97</v>
      </c>
      <c r="C98" s="34">
        <v>1647.33</v>
      </c>
      <c r="D98" s="55">
        <v>1617.66</v>
      </c>
      <c r="E98" s="35">
        <f t="shared" ref="E98:E129" si="6">D98-C98</f>
        <v>-29.669999999999845</v>
      </c>
      <c r="F98" s="36">
        <f t="shared" ref="F98:F129" si="7">(D98-C98)/C98</f>
        <v>-1.8010963194988159E-2</v>
      </c>
    </row>
    <row r="99" spans="1:6" x14ac:dyDescent="0.2">
      <c r="A99" s="3">
        <v>112</v>
      </c>
      <c r="B99" s="4" t="s">
        <v>98</v>
      </c>
      <c r="C99" s="34">
        <v>600.82000000000005</v>
      </c>
      <c r="D99" s="55">
        <v>576.63</v>
      </c>
      <c r="E99" s="35">
        <f t="shared" si="6"/>
        <v>-24.190000000000055</v>
      </c>
      <c r="F99" s="36">
        <f t="shared" si="7"/>
        <v>-4.0261642422023319E-2</v>
      </c>
    </row>
    <row r="100" spans="1:6" x14ac:dyDescent="0.2">
      <c r="A100" s="3">
        <v>113</v>
      </c>
      <c r="B100" s="4" t="s">
        <v>99</v>
      </c>
      <c r="C100" s="34">
        <v>1384.84</v>
      </c>
      <c r="D100" s="55">
        <v>1367.89</v>
      </c>
      <c r="E100" s="35">
        <f t="shared" si="6"/>
        <v>-16.949999999999818</v>
      </c>
      <c r="F100" s="36">
        <f t="shared" si="7"/>
        <v>-1.2239681118396219E-2</v>
      </c>
    </row>
    <row r="101" spans="1:6" x14ac:dyDescent="0.2">
      <c r="A101" s="3">
        <v>114</v>
      </c>
      <c r="B101" s="4" t="s">
        <v>100</v>
      </c>
      <c r="C101" s="34">
        <v>645.24</v>
      </c>
      <c r="D101" s="55">
        <v>665.37</v>
      </c>
      <c r="E101" s="35">
        <f t="shared" si="6"/>
        <v>20.129999999999995</v>
      </c>
      <c r="F101" s="36">
        <f t="shared" si="7"/>
        <v>3.1197693881346467E-2</v>
      </c>
    </row>
    <row r="102" spans="1:6" x14ac:dyDescent="0.2">
      <c r="A102" s="5">
        <v>116</v>
      </c>
      <c r="B102" s="6" t="s">
        <v>101</v>
      </c>
      <c r="C102" s="29">
        <v>1142.07</v>
      </c>
      <c r="D102" s="56">
        <v>1139.49</v>
      </c>
      <c r="E102" s="15">
        <f t="shared" si="6"/>
        <v>-2.5799999999999272</v>
      </c>
      <c r="F102" s="30">
        <f t="shared" si="7"/>
        <v>-2.2590559247681204E-3</v>
      </c>
    </row>
    <row r="103" spans="1:6" x14ac:dyDescent="0.2">
      <c r="A103" s="3">
        <v>117</v>
      </c>
      <c r="B103" s="4" t="s">
        <v>102</v>
      </c>
      <c r="C103" s="34">
        <v>1429.92</v>
      </c>
      <c r="D103" s="55">
        <v>1393.42</v>
      </c>
      <c r="E103" s="35">
        <f t="shared" si="6"/>
        <v>-36.5</v>
      </c>
      <c r="F103" s="36">
        <f t="shared" si="7"/>
        <v>-2.5525903547051584E-2</v>
      </c>
    </row>
    <row r="104" spans="1:6" x14ac:dyDescent="0.2">
      <c r="A104" s="3">
        <v>118</v>
      </c>
      <c r="B104" s="4" t="s">
        <v>103</v>
      </c>
      <c r="C104" s="34">
        <v>4962.2700000000004</v>
      </c>
      <c r="D104" s="55">
        <v>4899.83</v>
      </c>
      <c r="E104" s="35">
        <f t="shared" si="6"/>
        <v>-62.440000000000509</v>
      </c>
      <c r="F104" s="36">
        <f t="shared" si="7"/>
        <v>-1.2582950947852596E-2</v>
      </c>
    </row>
    <row r="105" spans="1:6" x14ac:dyDescent="0.2">
      <c r="A105" s="3">
        <v>119</v>
      </c>
      <c r="B105" s="4" t="s">
        <v>104</v>
      </c>
      <c r="C105" s="34">
        <v>2766.38</v>
      </c>
      <c r="D105" s="55">
        <v>2838.72</v>
      </c>
      <c r="E105" s="35">
        <f t="shared" si="6"/>
        <v>72.339999999999691</v>
      </c>
      <c r="F105" s="36">
        <f t="shared" si="7"/>
        <v>2.6149697438529663E-2</v>
      </c>
    </row>
    <row r="106" spans="1:6" x14ac:dyDescent="0.2">
      <c r="A106" s="3">
        <v>121</v>
      </c>
      <c r="B106" s="4" t="s">
        <v>105</v>
      </c>
      <c r="C106" s="34">
        <v>628.95000000000005</v>
      </c>
      <c r="D106" s="55">
        <v>612.11</v>
      </c>
      <c r="E106" s="35">
        <f t="shared" si="6"/>
        <v>-16.840000000000032</v>
      </c>
      <c r="F106" s="36">
        <f t="shared" si="7"/>
        <v>-2.677478336910729E-2</v>
      </c>
    </row>
    <row r="107" spans="1:6" x14ac:dyDescent="0.2">
      <c r="A107" s="3">
        <v>122</v>
      </c>
      <c r="B107" s="4" t="s">
        <v>106</v>
      </c>
      <c r="C107" s="34">
        <v>342.11</v>
      </c>
      <c r="D107" s="55">
        <v>352.58</v>
      </c>
      <c r="E107" s="35">
        <f t="shared" si="6"/>
        <v>10.46999999999997</v>
      </c>
      <c r="F107" s="36">
        <f t="shared" si="7"/>
        <v>3.0604191634269591E-2</v>
      </c>
    </row>
    <row r="108" spans="1:6" x14ac:dyDescent="0.2">
      <c r="A108" s="3">
        <v>123</v>
      </c>
      <c r="B108" s="4" t="s">
        <v>107</v>
      </c>
      <c r="C108" s="34">
        <v>198.85</v>
      </c>
      <c r="D108" s="55">
        <v>205.13</v>
      </c>
      <c r="E108" s="35">
        <f t="shared" si="6"/>
        <v>6.2800000000000011</v>
      </c>
      <c r="F108" s="36">
        <f t="shared" si="7"/>
        <v>3.1581594166457137E-2</v>
      </c>
    </row>
    <row r="109" spans="1:6" x14ac:dyDescent="0.2">
      <c r="A109" s="3">
        <v>124</v>
      </c>
      <c r="B109" s="4" t="s">
        <v>108</v>
      </c>
      <c r="C109" s="34">
        <v>2261.4699999999998</v>
      </c>
      <c r="D109" s="55">
        <v>2251.6799999999998</v>
      </c>
      <c r="E109" s="35">
        <f t="shared" si="6"/>
        <v>-9.7899999999999636</v>
      </c>
      <c r="F109" s="36">
        <f t="shared" si="7"/>
        <v>-4.3290426138750298E-3</v>
      </c>
    </row>
    <row r="110" spans="1:6" x14ac:dyDescent="0.2">
      <c r="A110" s="3">
        <v>125</v>
      </c>
      <c r="B110" s="4" t="s">
        <v>109</v>
      </c>
      <c r="C110" s="34">
        <v>211.6</v>
      </c>
      <c r="D110" s="55">
        <v>197</v>
      </c>
      <c r="E110" s="35">
        <f t="shared" si="6"/>
        <v>-14.599999999999994</v>
      </c>
      <c r="F110" s="36">
        <f t="shared" si="7"/>
        <v>-6.8998109640831737E-2</v>
      </c>
    </row>
    <row r="111" spans="1:6" x14ac:dyDescent="0.2">
      <c r="A111" s="3">
        <v>126</v>
      </c>
      <c r="B111" s="4" t="s">
        <v>110</v>
      </c>
      <c r="C111" s="34">
        <v>5060.8599999999997</v>
      </c>
      <c r="D111" s="55">
        <v>4940.4799999999996</v>
      </c>
      <c r="E111" s="35">
        <f t="shared" si="6"/>
        <v>-120.38000000000011</v>
      </c>
      <c r="F111" s="36">
        <f t="shared" si="7"/>
        <v>-2.3786471074086244E-2</v>
      </c>
    </row>
    <row r="112" spans="1:6" x14ac:dyDescent="0.2">
      <c r="A112" s="3">
        <v>127</v>
      </c>
      <c r="B112" s="4" t="s">
        <v>111</v>
      </c>
      <c r="C112" s="34">
        <v>476.49</v>
      </c>
      <c r="D112" s="55">
        <v>441.86</v>
      </c>
      <c r="E112" s="35">
        <f t="shared" si="6"/>
        <v>-34.629999999999995</v>
      </c>
      <c r="F112" s="36">
        <f t="shared" si="7"/>
        <v>-7.2677285987114093E-2</v>
      </c>
    </row>
    <row r="113" spans="1:6" x14ac:dyDescent="0.2">
      <c r="A113" s="3">
        <v>128</v>
      </c>
      <c r="B113" s="4" t="s">
        <v>112</v>
      </c>
      <c r="C113" s="34">
        <v>4192.95</v>
      </c>
      <c r="D113" s="55">
        <v>4114.97</v>
      </c>
      <c r="E113" s="35">
        <f t="shared" si="6"/>
        <v>-77.979999999999563</v>
      </c>
      <c r="F113" s="36">
        <f t="shared" si="7"/>
        <v>-1.8597884544294487E-2</v>
      </c>
    </row>
    <row r="114" spans="1:6" x14ac:dyDescent="0.2">
      <c r="A114" s="3">
        <v>129</v>
      </c>
      <c r="B114" s="4" t="s">
        <v>113</v>
      </c>
      <c r="C114" s="34">
        <v>1432.57</v>
      </c>
      <c r="D114" s="55">
        <v>1439.85</v>
      </c>
      <c r="E114" s="35">
        <f t="shared" si="6"/>
        <v>7.2799999999999727</v>
      </c>
      <c r="F114" s="36">
        <f t="shared" si="7"/>
        <v>5.0817761086718091E-3</v>
      </c>
    </row>
    <row r="115" spans="1:6" x14ac:dyDescent="0.2">
      <c r="A115" s="3">
        <v>131</v>
      </c>
      <c r="B115" s="4" t="s">
        <v>114</v>
      </c>
      <c r="C115" s="34">
        <v>6619.34</v>
      </c>
      <c r="D115" s="55">
        <v>6527.49</v>
      </c>
      <c r="E115" s="35">
        <f t="shared" si="6"/>
        <v>-91.850000000000364</v>
      </c>
      <c r="F115" s="36">
        <f t="shared" si="7"/>
        <v>-1.3876005764925259E-2</v>
      </c>
    </row>
    <row r="116" spans="1:6" x14ac:dyDescent="0.2">
      <c r="A116" s="3">
        <v>132</v>
      </c>
      <c r="B116" s="4" t="s">
        <v>115</v>
      </c>
      <c r="C116" s="34">
        <v>4318.09</v>
      </c>
      <c r="D116" s="55">
        <v>4386.4799999999996</v>
      </c>
      <c r="E116" s="35">
        <f t="shared" si="6"/>
        <v>68.389999999999418</v>
      </c>
      <c r="F116" s="36">
        <f t="shared" si="7"/>
        <v>1.5838020976866953E-2</v>
      </c>
    </row>
    <row r="117" spans="1:6" x14ac:dyDescent="0.2">
      <c r="A117" s="3">
        <v>133</v>
      </c>
      <c r="B117" s="4" t="s">
        <v>116</v>
      </c>
      <c r="C117" s="34">
        <v>454.93</v>
      </c>
      <c r="D117" s="55">
        <v>456</v>
      </c>
      <c r="E117" s="35">
        <f t="shared" si="6"/>
        <v>1.0699999999999932</v>
      </c>
      <c r="F117" s="36">
        <f t="shared" si="7"/>
        <v>2.3520101993713166E-3</v>
      </c>
    </row>
    <row r="118" spans="1:6" x14ac:dyDescent="0.2">
      <c r="A118" s="3">
        <v>134</v>
      </c>
      <c r="B118" s="4" t="s">
        <v>117</v>
      </c>
      <c r="C118" s="34">
        <v>1572.28</v>
      </c>
      <c r="D118" s="55">
        <v>1556.67</v>
      </c>
      <c r="E118" s="35">
        <f t="shared" si="6"/>
        <v>-15.6099999999999</v>
      </c>
      <c r="F118" s="36">
        <f t="shared" si="7"/>
        <v>-9.9282570534509756E-3</v>
      </c>
    </row>
    <row r="119" spans="1:6" x14ac:dyDescent="0.2">
      <c r="A119" s="5">
        <v>135</v>
      </c>
      <c r="B119" s="6" t="s">
        <v>118</v>
      </c>
      <c r="C119" s="29">
        <v>15768.63</v>
      </c>
      <c r="D119" s="56">
        <v>15502.33</v>
      </c>
      <c r="E119" s="15">
        <f t="shared" si="6"/>
        <v>-266.29999999999927</v>
      </c>
      <c r="F119" s="30">
        <f t="shared" si="7"/>
        <v>-1.688796046327419E-2</v>
      </c>
    </row>
    <row r="120" spans="1:6" x14ac:dyDescent="0.2">
      <c r="A120" s="3">
        <v>136</v>
      </c>
      <c r="B120" s="4" t="s">
        <v>119</v>
      </c>
      <c r="C120" s="34">
        <v>557.22</v>
      </c>
      <c r="D120" s="55">
        <v>528.66</v>
      </c>
      <c r="E120" s="35">
        <f t="shared" si="6"/>
        <v>-28.560000000000059</v>
      </c>
      <c r="F120" s="36">
        <f t="shared" si="7"/>
        <v>-5.1254441692688807E-2</v>
      </c>
    </row>
    <row r="121" spans="1:6" x14ac:dyDescent="0.2">
      <c r="A121" s="3">
        <v>137</v>
      </c>
      <c r="B121" s="4" t="s">
        <v>120</v>
      </c>
      <c r="C121" s="34">
        <v>2190.92</v>
      </c>
      <c r="D121" s="55">
        <v>2191.5100000000002</v>
      </c>
      <c r="E121" s="35">
        <f t="shared" si="6"/>
        <v>0.59000000000014552</v>
      </c>
      <c r="F121" s="36">
        <f t="shared" si="7"/>
        <v>2.6929326492986758E-4</v>
      </c>
    </row>
    <row r="122" spans="1:6" x14ac:dyDescent="0.2">
      <c r="A122" s="3">
        <v>138</v>
      </c>
      <c r="B122" s="4" t="s">
        <v>121</v>
      </c>
      <c r="C122" s="34">
        <v>7146.91</v>
      </c>
      <c r="D122" s="55">
        <v>7089.74</v>
      </c>
      <c r="E122" s="35">
        <f t="shared" si="6"/>
        <v>-57.170000000000073</v>
      </c>
      <c r="F122" s="36">
        <f t="shared" si="7"/>
        <v>-7.999261219184246E-3</v>
      </c>
    </row>
    <row r="123" spans="1:6" x14ac:dyDescent="0.2">
      <c r="A123" s="3">
        <v>139</v>
      </c>
      <c r="B123" s="4" t="s">
        <v>122</v>
      </c>
      <c r="C123" s="34">
        <v>2201.59</v>
      </c>
      <c r="D123" s="55">
        <v>2135.35</v>
      </c>
      <c r="E123" s="35">
        <f t="shared" si="6"/>
        <v>-66.240000000000236</v>
      </c>
      <c r="F123" s="36">
        <f t="shared" si="7"/>
        <v>-3.0087345963599139E-2</v>
      </c>
    </row>
    <row r="124" spans="1:6" x14ac:dyDescent="0.2">
      <c r="A124" s="3">
        <v>140</v>
      </c>
      <c r="B124" s="4" t="s">
        <v>123</v>
      </c>
      <c r="C124" s="34">
        <v>1003.03</v>
      </c>
      <c r="D124" s="55">
        <v>990.34</v>
      </c>
      <c r="E124" s="35">
        <f t="shared" si="6"/>
        <v>-12.689999999999941</v>
      </c>
      <c r="F124" s="36">
        <f t="shared" si="7"/>
        <v>-1.2651665453675305E-2</v>
      </c>
    </row>
    <row r="125" spans="1:6" x14ac:dyDescent="0.2">
      <c r="A125" s="46">
        <v>141</v>
      </c>
      <c r="B125" s="41" t="s">
        <v>124</v>
      </c>
      <c r="C125" s="47">
        <v>1044</v>
      </c>
      <c r="D125" s="57">
        <v>1042.82</v>
      </c>
      <c r="E125" s="48">
        <f t="shared" si="6"/>
        <v>-1.1800000000000637</v>
      </c>
      <c r="F125" s="49">
        <f t="shared" si="7"/>
        <v>-1.1302681992337775E-3</v>
      </c>
    </row>
    <row r="126" spans="1:6" x14ac:dyDescent="0.2">
      <c r="A126" s="3">
        <v>142</v>
      </c>
      <c r="B126" s="4" t="s">
        <v>125</v>
      </c>
      <c r="C126" s="34">
        <v>2594.4</v>
      </c>
      <c r="D126" s="55">
        <v>2554</v>
      </c>
      <c r="E126" s="35">
        <f t="shared" si="6"/>
        <v>-40.400000000000091</v>
      </c>
      <c r="F126" s="36">
        <f t="shared" si="7"/>
        <v>-1.5572001233425874E-2</v>
      </c>
    </row>
    <row r="127" spans="1:6" x14ac:dyDescent="0.2">
      <c r="A127" s="46">
        <v>143</v>
      </c>
      <c r="B127" s="41" t="s">
        <v>126</v>
      </c>
      <c r="C127" s="47">
        <v>4429.4399999999996</v>
      </c>
      <c r="D127" s="57">
        <v>4446.8</v>
      </c>
      <c r="E127" s="48">
        <f t="shared" si="6"/>
        <v>17.360000000000582</v>
      </c>
      <c r="F127" s="49">
        <f t="shared" si="7"/>
        <v>3.9192313249531733E-3</v>
      </c>
    </row>
    <row r="128" spans="1:6" x14ac:dyDescent="0.2">
      <c r="A128" s="3">
        <v>144</v>
      </c>
      <c r="B128" s="4" t="s">
        <v>127</v>
      </c>
      <c r="C128" s="34">
        <v>6549.97</v>
      </c>
      <c r="D128" s="55">
        <v>6542.09</v>
      </c>
      <c r="E128" s="35">
        <f t="shared" si="6"/>
        <v>-7.8800000000001091</v>
      </c>
      <c r="F128" s="36">
        <f t="shared" si="7"/>
        <v>-1.203058945308163E-3</v>
      </c>
    </row>
    <row r="129" spans="1:6" x14ac:dyDescent="0.2">
      <c r="A129" s="3">
        <v>145</v>
      </c>
      <c r="B129" s="4" t="s">
        <v>128</v>
      </c>
      <c r="C129" s="34">
        <v>100</v>
      </c>
      <c r="D129" s="55">
        <v>90</v>
      </c>
      <c r="E129" s="35">
        <f t="shared" si="6"/>
        <v>-10</v>
      </c>
      <c r="F129" s="36">
        <f t="shared" si="7"/>
        <v>-0.1</v>
      </c>
    </row>
    <row r="130" spans="1:6" x14ac:dyDescent="0.2">
      <c r="A130" s="5">
        <v>146</v>
      </c>
      <c r="B130" s="6" t="s">
        <v>129</v>
      </c>
      <c r="C130" s="29">
        <v>3535.19</v>
      </c>
      <c r="D130" s="56">
        <v>3411.33</v>
      </c>
      <c r="E130" s="15">
        <f t="shared" ref="E130:E161" si="8">D130-C130</f>
        <v>-123.86000000000013</v>
      </c>
      <c r="F130" s="30">
        <f t="shared" ref="F130:F161" si="9">(D130-C130)/C130</f>
        <v>-3.5036306393715792E-2</v>
      </c>
    </row>
    <row r="131" spans="1:6" x14ac:dyDescent="0.2">
      <c r="A131" s="3">
        <v>147</v>
      </c>
      <c r="B131" s="4" t="s">
        <v>130</v>
      </c>
      <c r="C131" s="34">
        <v>378.92</v>
      </c>
      <c r="D131" s="55">
        <v>362.62</v>
      </c>
      <c r="E131" s="35">
        <f t="shared" si="8"/>
        <v>-16.300000000000011</v>
      </c>
      <c r="F131" s="36">
        <f t="shared" si="9"/>
        <v>-4.3016995671909669E-2</v>
      </c>
    </row>
    <row r="132" spans="1:6" x14ac:dyDescent="0.2">
      <c r="A132" s="3">
        <v>148</v>
      </c>
      <c r="B132" s="4" t="s">
        <v>131</v>
      </c>
      <c r="C132" s="34">
        <v>6021.65</v>
      </c>
      <c r="D132" s="55">
        <v>5817.41</v>
      </c>
      <c r="E132" s="35">
        <f t="shared" si="8"/>
        <v>-204.23999999999978</v>
      </c>
      <c r="F132" s="36">
        <f t="shared" si="9"/>
        <v>-3.3917613943022229E-2</v>
      </c>
    </row>
    <row r="133" spans="1:6" x14ac:dyDescent="0.2">
      <c r="A133" s="5">
        <v>151</v>
      </c>
      <c r="B133" s="6" t="s">
        <v>132</v>
      </c>
      <c r="C133" s="29">
        <v>18528.86</v>
      </c>
      <c r="D133" s="56">
        <v>18404.189999999999</v>
      </c>
      <c r="E133" s="15">
        <f t="shared" si="8"/>
        <v>-124.67000000000189</v>
      </c>
      <c r="F133" s="30">
        <f t="shared" si="9"/>
        <v>-6.7284225796946972E-3</v>
      </c>
    </row>
    <row r="134" spans="1:6" x14ac:dyDescent="0.2">
      <c r="A134" s="3">
        <v>152</v>
      </c>
      <c r="B134" s="4" t="s">
        <v>133</v>
      </c>
      <c r="C134" s="34">
        <v>2920.08</v>
      </c>
      <c r="D134" s="55">
        <v>2793.85</v>
      </c>
      <c r="E134" s="35">
        <f t="shared" si="8"/>
        <v>-126.23000000000002</v>
      </c>
      <c r="F134" s="36">
        <f t="shared" si="9"/>
        <v>-4.3228267718692648E-2</v>
      </c>
    </row>
    <row r="135" spans="1:6" x14ac:dyDescent="0.2">
      <c r="A135" s="3">
        <v>153</v>
      </c>
      <c r="B135" s="4" t="s">
        <v>134</v>
      </c>
      <c r="C135" s="34">
        <v>2800.84</v>
      </c>
      <c r="D135" s="55">
        <v>2805.18</v>
      </c>
      <c r="E135" s="35">
        <f t="shared" si="8"/>
        <v>4.3399999999996908</v>
      </c>
      <c r="F135" s="36">
        <f t="shared" si="9"/>
        <v>1.549535139458052E-3</v>
      </c>
    </row>
    <row r="136" spans="1:6" x14ac:dyDescent="0.2">
      <c r="A136" s="3">
        <v>154</v>
      </c>
      <c r="B136" s="4" t="s">
        <v>135</v>
      </c>
      <c r="C136" s="34">
        <v>775.29</v>
      </c>
      <c r="D136" s="55">
        <v>738.72</v>
      </c>
      <c r="E136" s="35">
        <f t="shared" si="8"/>
        <v>-36.569999999999936</v>
      </c>
      <c r="F136" s="36">
        <f t="shared" si="9"/>
        <v>-4.7169446271717597E-2</v>
      </c>
    </row>
    <row r="137" spans="1:6" x14ac:dyDescent="0.2">
      <c r="A137" s="3">
        <v>155</v>
      </c>
      <c r="B137" s="4" t="s">
        <v>136</v>
      </c>
      <c r="C137" s="34">
        <v>10056.280000000001</v>
      </c>
      <c r="D137" s="55">
        <v>9954.0499999999993</v>
      </c>
      <c r="E137" s="35">
        <f t="shared" si="8"/>
        <v>-102.23000000000138</v>
      </c>
      <c r="F137" s="36">
        <f t="shared" si="9"/>
        <v>-1.0165786951039686E-2</v>
      </c>
    </row>
    <row r="138" spans="1:6" x14ac:dyDescent="0.2">
      <c r="A138" s="5">
        <v>156</v>
      </c>
      <c r="B138" s="6" t="s">
        <v>137</v>
      </c>
      <c r="C138" s="29">
        <v>6970.52</v>
      </c>
      <c r="D138" s="56">
        <v>6952.01</v>
      </c>
      <c r="E138" s="15">
        <f t="shared" si="8"/>
        <v>-18.510000000000218</v>
      </c>
      <c r="F138" s="30">
        <f t="shared" si="9"/>
        <v>-2.6554690324395048E-3</v>
      </c>
    </row>
    <row r="139" spans="1:6" x14ac:dyDescent="0.2">
      <c r="A139" s="3">
        <v>157</v>
      </c>
      <c r="B139" s="4" t="s">
        <v>138</v>
      </c>
      <c r="C139" s="34">
        <v>2342.71</v>
      </c>
      <c r="D139" s="55">
        <v>2310.86</v>
      </c>
      <c r="E139" s="35">
        <f t="shared" si="8"/>
        <v>-31.849999999999909</v>
      </c>
      <c r="F139" s="36">
        <f t="shared" si="9"/>
        <v>-1.3595366050428739E-2</v>
      </c>
    </row>
    <row r="140" spans="1:6" x14ac:dyDescent="0.2">
      <c r="A140" s="3">
        <v>158</v>
      </c>
      <c r="B140" s="4" t="s">
        <v>139</v>
      </c>
      <c r="C140" s="34">
        <v>5629.33</v>
      </c>
      <c r="D140" s="55">
        <v>5525.6</v>
      </c>
      <c r="E140" s="35">
        <f t="shared" si="8"/>
        <v>-103.72999999999956</v>
      </c>
      <c r="F140" s="36">
        <f t="shared" si="9"/>
        <v>-1.8426704421307609E-2</v>
      </c>
    </row>
    <row r="141" spans="1:6" x14ac:dyDescent="0.2">
      <c r="A141" s="3">
        <v>159</v>
      </c>
      <c r="B141" s="4" t="s">
        <v>140</v>
      </c>
      <c r="C141" s="34">
        <v>3882.86</v>
      </c>
      <c r="D141" s="55">
        <v>3870.71</v>
      </c>
      <c r="E141" s="35">
        <f t="shared" si="8"/>
        <v>-12.150000000000091</v>
      </c>
      <c r="F141" s="36">
        <f t="shared" si="9"/>
        <v>-3.129136770318809E-3</v>
      </c>
    </row>
    <row r="142" spans="1:6" x14ac:dyDescent="0.2">
      <c r="A142" s="3">
        <v>160</v>
      </c>
      <c r="B142" s="4" t="s">
        <v>141</v>
      </c>
      <c r="C142" s="34">
        <v>654.27</v>
      </c>
      <c r="D142" s="55">
        <v>655.4</v>
      </c>
      <c r="E142" s="35">
        <f t="shared" si="8"/>
        <v>1.1299999999999955</v>
      </c>
      <c r="F142" s="36">
        <f t="shared" si="9"/>
        <v>1.7271157167530157E-3</v>
      </c>
    </row>
    <row r="143" spans="1:6" x14ac:dyDescent="0.2">
      <c r="A143" s="3">
        <v>161</v>
      </c>
      <c r="B143" s="4" t="s">
        <v>142</v>
      </c>
      <c r="C143" s="34">
        <v>4077.33</v>
      </c>
      <c r="D143" s="55">
        <v>4013.51</v>
      </c>
      <c r="E143" s="35">
        <f t="shared" si="8"/>
        <v>-63.819999999999709</v>
      </c>
      <c r="F143" s="36">
        <f t="shared" si="9"/>
        <v>-1.5652399977436143E-2</v>
      </c>
    </row>
    <row r="144" spans="1:6" x14ac:dyDescent="0.2">
      <c r="A144" s="5">
        <v>162</v>
      </c>
      <c r="B144" s="6" t="s">
        <v>143</v>
      </c>
      <c r="C144" s="29">
        <v>1154.49</v>
      </c>
      <c r="D144" s="56">
        <v>1148.9100000000001</v>
      </c>
      <c r="E144" s="15">
        <f t="shared" si="8"/>
        <v>-5.5799999999999272</v>
      </c>
      <c r="F144" s="30">
        <f t="shared" si="9"/>
        <v>-4.8333030169164974E-3</v>
      </c>
    </row>
    <row r="145" spans="1:6" x14ac:dyDescent="0.2">
      <c r="A145" s="5">
        <v>163</v>
      </c>
      <c r="B145" s="6" t="s">
        <v>144</v>
      </c>
      <c r="C145" s="29">
        <v>3279.22</v>
      </c>
      <c r="D145" s="56">
        <v>3311.16</v>
      </c>
      <c r="E145" s="15">
        <f t="shared" si="8"/>
        <v>31.940000000000055</v>
      </c>
      <c r="F145" s="30">
        <f t="shared" si="9"/>
        <v>9.7401211263654329E-3</v>
      </c>
    </row>
    <row r="146" spans="1:6" x14ac:dyDescent="0.2">
      <c r="A146" s="5">
        <v>164</v>
      </c>
      <c r="B146" s="6" t="s">
        <v>145</v>
      </c>
      <c r="C146" s="29">
        <v>3915.4</v>
      </c>
      <c r="D146" s="56">
        <v>3915.54</v>
      </c>
      <c r="E146" s="15">
        <f t="shared" si="8"/>
        <v>0.13999999999987267</v>
      </c>
      <c r="F146" s="30">
        <f t="shared" si="9"/>
        <v>3.5756244572680353E-5</v>
      </c>
    </row>
    <row r="147" spans="1:6" x14ac:dyDescent="0.2">
      <c r="A147" s="5">
        <v>165</v>
      </c>
      <c r="B147" s="6" t="s">
        <v>146</v>
      </c>
      <c r="C147" s="29">
        <v>1650.44</v>
      </c>
      <c r="D147" s="56">
        <v>1612.21</v>
      </c>
      <c r="E147" s="15">
        <f t="shared" si="8"/>
        <v>-38.230000000000018</v>
      </c>
      <c r="F147" s="30">
        <f t="shared" si="9"/>
        <v>-2.3163520031022039E-2</v>
      </c>
    </row>
    <row r="148" spans="1:6" x14ac:dyDescent="0.2">
      <c r="A148" s="3">
        <v>166</v>
      </c>
      <c r="B148" s="4" t="s">
        <v>147</v>
      </c>
      <c r="C148" s="34">
        <v>2488.21</v>
      </c>
      <c r="D148" s="55">
        <v>2469.9699999999998</v>
      </c>
      <c r="E148" s="35">
        <f t="shared" si="8"/>
        <v>-18.240000000000236</v>
      </c>
      <c r="F148" s="36">
        <f t="shared" si="9"/>
        <v>-7.3305709727073823E-3</v>
      </c>
    </row>
    <row r="149" spans="1:6" x14ac:dyDescent="0.2">
      <c r="A149" s="3">
        <v>167</v>
      </c>
      <c r="B149" s="4" t="s">
        <v>148</v>
      </c>
      <c r="C149" s="34">
        <v>1478.02</v>
      </c>
      <c r="D149" s="55">
        <v>1522.05</v>
      </c>
      <c r="E149" s="35">
        <f t="shared" si="8"/>
        <v>44.029999999999973</v>
      </c>
      <c r="F149" s="36">
        <f t="shared" si="9"/>
        <v>2.9789853993856627E-2</v>
      </c>
    </row>
    <row r="150" spans="1:6" x14ac:dyDescent="0.2">
      <c r="A150" s="3">
        <v>169</v>
      </c>
      <c r="B150" s="4" t="s">
        <v>149</v>
      </c>
      <c r="C150" s="34">
        <v>1262.53</v>
      </c>
      <c r="D150" s="55">
        <v>1307.21</v>
      </c>
      <c r="E150" s="35">
        <f t="shared" si="8"/>
        <v>44.680000000000064</v>
      </c>
      <c r="F150" s="36">
        <f t="shared" si="9"/>
        <v>3.5389258077035843E-2</v>
      </c>
    </row>
    <row r="151" spans="1:6" x14ac:dyDescent="0.2">
      <c r="A151" s="3">
        <v>201</v>
      </c>
      <c r="B151" s="4" t="s">
        <v>150</v>
      </c>
      <c r="C151" s="34">
        <v>411</v>
      </c>
      <c r="D151" s="55">
        <v>375</v>
      </c>
      <c r="E151" s="35">
        <f t="shared" si="8"/>
        <v>-36</v>
      </c>
      <c r="F151" s="36">
        <f t="shared" si="9"/>
        <v>-8.7591240875912413E-2</v>
      </c>
    </row>
    <row r="152" spans="1:6" x14ac:dyDescent="0.2">
      <c r="A152" s="3">
        <v>204</v>
      </c>
      <c r="B152" s="4" t="s">
        <v>151</v>
      </c>
      <c r="C152" s="34">
        <v>969</v>
      </c>
      <c r="D152" s="55">
        <v>945</v>
      </c>
      <c r="E152" s="35">
        <f t="shared" si="8"/>
        <v>-24</v>
      </c>
      <c r="F152" s="36">
        <f t="shared" si="9"/>
        <v>-2.4767801857585141E-2</v>
      </c>
    </row>
    <row r="153" spans="1:6" x14ac:dyDescent="0.2">
      <c r="A153" s="3">
        <v>205</v>
      </c>
      <c r="B153" s="4" t="s">
        <v>152</v>
      </c>
      <c r="C153" s="34">
        <v>2275.0700000000002</v>
      </c>
      <c r="D153" s="55">
        <v>2232.37</v>
      </c>
      <c r="E153" s="35">
        <f t="shared" si="8"/>
        <v>-42.700000000000273</v>
      </c>
      <c r="F153" s="36">
        <f t="shared" si="9"/>
        <v>-1.8768653272207128E-2</v>
      </c>
    </row>
    <row r="154" spans="1:6" x14ac:dyDescent="0.2">
      <c r="A154" s="3">
        <v>206</v>
      </c>
      <c r="B154" s="4" t="s">
        <v>153</v>
      </c>
      <c r="C154" s="34">
        <v>820.25</v>
      </c>
      <c r="D154" s="55">
        <v>750.52</v>
      </c>
      <c r="E154" s="35">
        <f t="shared" si="8"/>
        <v>-69.730000000000018</v>
      </c>
      <c r="F154" s="36">
        <f t="shared" si="9"/>
        <v>-8.5010667479427024E-2</v>
      </c>
    </row>
    <row r="155" spans="1:6" x14ac:dyDescent="0.2">
      <c r="A155" s="3">
        <v>207</v>
      </c>
      <c r="B155" s="4" t="s">
        <v>154</v>
      </c>
      <c r="C155" s="34">
        <v>1010.58</v>
      </c>
      <c r="D155" s="55">
        <v>991.94</v>
      </c>
      <c r="E155" s="35">
        <f t="shared" si="8"/>
        <v>-18.639999999999986</v>
      </c>
      <c r="F155" s="36">
        <f t="shared" si="9"/>
        <v>-1.8444853450493761E-2</v>
      </c>
    </row>
    <row r="156" spans="1:6" x14ac:dyDescent="0.2">
      <c r="A156" s="3">
        <v>208</v>
      </c>
      <c r="B156" s="4" t="s">
        <v>155</v>
      </c>
      <c r="C156" s="34">
        <v>1662.16</v>
      </c>
      <c r="D156" s="55">
        <v>1599</v>
      </c>
      <c r="E156" s="35">
        <f t="shared" si="8"/>
        <v>-63.160000000000082</v>
      </c>
      <c r="F156" s="36">
        <f t="shared" si="9"/>
        <v>-3.7998748616258411E-2</v>
      </c>
    </row>
    <row r="157" spans="1:6" x14ac:dyDescent="0.2">
      <c r="A157" s="3">
        <v>209</v>
      </c>
      <c r="B157" s="4" t="s">
        <v>156</v>
      </c>
      <c r="C157" s="34">
        <v>993</v>
      </c>
      <c r="D157" s="55">
        <v>932</v>
      </c>
      <c r="E157" s="35">
        <f t="shared" si="8"/>
        <v>-61</v>
      </c>
      <c r="F157" s="36">
        <f t="shared" si="9"/>
        <v>-6.1430010070493452E-2</v>
      </c>
    </row>
    <row r="158" spans="1:6" x14ac:dyDescent="0.2">
      <c r="A158" s="3">
        <v>210</v>
      </c>
      <c r="B158" s="4" t="s">
        <v>157</v>
      </c>
      <c r="C158" s="34">
        <v>2404.36</v>
      </c>
      <c r="D158" s="55">
        <v>2405.1799999999998</v>
      </c>
      <c r="E158" s="35">
        <f t="shared" si="8"/>
        <v>0.81999999999970896</v>
      </c>
      <c r="F158" s="36">
        <f t="shared" si="9"/>
        <v>3.4104709777225912E-4</v>
      </c>
    </row>
    <row r="159" spans="1:6" x14ac:dyDescent="0.2">
      <c r="A159" s="3">
        <v>211</v>
      </c>
      <c r="B159" s="4" t="s">
        <v>158</v>
      </c>
      <c r="C159" s="34">
        <v>283.19</v>
      </c>
      <c r="D159" s="55">
        <v>269.98</v>
      </c>
      <c r="E159" s="35">
        <f t="shared" si="8"/>
        <v>-13.20999999999998</v>
      </c>
      <c r="F159" s="36">
        <f t="shared" si="9"/>
        <v>-4.6647127370316677E-2</v>
      </c>
    </row>
    <row r="160" spans="1:6" x14ac:dyDescent="0.2">
      <c r="A160" s="3">
        <v>212</v>
      </c>
      <c r="B160" s="4" t="s">
        <v>159</v>
      </c>
      <c r="C160" s="34">
        <v>644.91</v>
      </c>
      <c r="D160" s="55">
        <v>604.26</v>
      </c>
      <c r="E160" s="35">
        <f t="shared" si="8"/>
        <v>-40.649999999999977</v>
      </c>
      <c r="F160" s="36">
        <f t="shared" si="9"/>
        <v>-6.3032050983858182E-2</v>
      </c>
    </row>
    <row r="161" spans="1:6" x14ac:dyDescent="0.2">
      <c r="A161" s="3">
        <v>213</v>
      </c>
      <c r="B161" s="4" t="s">
        <v>160</v>
      </c>
      <c r="C161" s="34">
        <v>1770.42</v>
      </c>
      <c r="D161" s="55">
        <v>1687.94</v>
      </c>
      <c r="E161" s="35">
        <f t="shared" si="8"/>
        <v>-82.480000000000018</v>
      </c>
      <c r="F161" s="36">
        <f t="shared" si="9"/>
        <v>-4.6587815320658386E-2</v>
      </c>
    </row>
    <row r="162" spans="1:6" x14ac:dyDescent="0.2">
      <c r="A162" s="3">
        <v>214</v>
      </c>
      <c r="B162" s="4" t="s">
        <v>161</v>
      </c>
      <c r="C162" s="34">
        <v>1525.9</v>
      </c>
      <c r="D162" s="55">
        <v>1477.46</v>
      </c>
      <c r="E162" s="35">
        <f t="shared" ref="E162:E167" si="10">D162-C162</f>
        <v>-48.440000000000055</v>
      </c>
      <c r="F162" s="36">
        <f t="shared" ref="F162:F167" si="11">(D162-C162)/C162</f>
        <v>-3.1745199554361392E-2</v>
      </c>
    </row>
    <row r="163" spans="1:6" x14ac:dyDescent="0.2">
      <c r="A163" s="3">
        <v>215</v>
      </c>
      <c r="B163" s="4" t="s">
        <v>162</v>
      </c>
      <c r="C163" s="34">
        <v>3746.34</v>
      </c>
      <c r="D163" s="55">
        <v>3655.58</v>
      </c>
      <c r="E163" s="35">
        <f t="shared" si="10"/>
        <v>-90.760000000000218</v>
      </c>
      <c r="F163" s="36">
        <f t="shared" si="11"/>
        <v>-2.4226311546736337E-2</v>
      </c>
    </row>
    <row r="164" spans="1:6" x14ac:dyDescent="0.2">
      <c r="A164" s="3">
        <v>216</v>
      </c>
      <c r="B164" s="4" t="s">
        <v>163</v>
      </c>
      <c r="C164" s="34">
        <v>2251.89</v>
      </c>
      <c r="D164" s="55">
        <v>2229.5300000000002</v>
      </c>
      <c r="E164" s="35">
        <f t="shared" si="10"/>
        <v>-22.359999999999673</v>
      </c>
      <c r="F164" s="36">
        <f t="shared" si="11"/>
        <v>-9.9294370506550819E-3</v>
      </c>
    </row>
    <row r="165" spans="1:6" x14ac:dyDescent="0.2">
      <c r="A165" s="3">
        <v>217</v>
      </c>
      <c r="B165" s="4" t="s">
        <v>164</v>
      </c>
      <c r="C165" s="34">
        <v>2131.91</v>
      </c>
      <c r="D165" s="55">
        <v>2101.91</v>
      </c>
      <c r="E165" s="35">
        <f t="shared" si="10"/>
        <v>-30</v>
      </c>
      <c r="F165" s="36">
        <f t="shared" si="11"/>
        <v>-1.4071888588167419E-2</v>
      </c>
    </row>
    <row r="166" spans="1:6" x14ac:dyDescent="0.2">
      <c r="A166" s="3">
        <v>218</v>
      </c>
      <c r="B166" s="4" t="s">
        <v>165</v>
      </c>
      <c r="C166" s="34">
        <v>1338.47</v>
      </c>
      <c r="D166" s="55">
        <v>1292.83</v>
      </c>
      <c r="E166" s="35">
        <f t="shared" si="10"/>
        <v>-45.6400000000001</v>
      </c>
      <c r="F166" s="36">
        <f t="shared" si="11"/>
        <v>-3.4098635008629329E-2</v>
      </c>
    </row>
    <row r="167" spans="1:6" x14ac:dyDescent="0.2">
      <c r="A167" s="3">
        <v>219</v>
      </c>
      <c r="B167" s="4" t="s">
        <v>166</v>
      </c>
      <c r="C167" s="34">
        <v>937</v>
      </c>
      <c r="D167" s="55">
        <v>945</v>
      </c>
      <c r="E167" s="35">
        <f t="shared" si="10"/>
        <v>8</v>
      </c>
      <c r="F167" s="36">
        <f t="shared" si="11"/>
        <v>8.5378868729989333E-3</v>
      </c>
    </row>
    <row r="168" spans="1:6" x14ac:dyDescent="0.2">
      <c r="A168" s="9"/>
      <c r="B168" s="10"/>
    </row>
    <row r="169" spans="1:6" x14ac:dyDescent="0.2">
      <c r="A169" s="10"/>
      <c r="B169" s="10"/>
    </row>
    <row r="170" spans="1:6" x14ac:dyDescent="0.2">
      <c r="A170" s="38" t="s">
        <v>176</v>
      </c>
      <c r="B170" s="11"/>
      <c r="C170" s="18"/>
      <c r="D170" s="18"/>
      <c r="E170" s="4"/>
      <c r="F170" s="4"/>
    </row>
    <row r="171" spans="1:6" x14ac:dyDescent="0.2">
      <c r="A171" s="50" t="s">
        <v>175</v>
      </c>
      <c r="B171" s="45"/>
      <c r="C171" s="18"/>
      <c r="D171" s="18"/>
      <c r="E171" s="4"/>
      <c r="F171" s="4"/>
    </row>
    <row r="172" spans="1:6" x14ac:dyDescent="0.2">
      <c r="A172" s="39"/>
      <c r="C172" s="18"/>
      <c r="D172" s="18"/>
      <c r="E172" s="4"/>
      <c r="F172" s="4"/>
    </row>
    <row r="173" spans="1:6" ht="82" customHeight="1" x14ac:dyDescent="0.2">
      <c r="A173" s="58" t="s">
        <v>178</v>
      </c>
      <c r="B173" s="58"/>
      <c r="C173" s="58"/>
      <c r="D173" s="58"/>
      <c r="E173" s="58"/>
      <c r="F173" s="58"/>
    </row>
  </sheetData>
  <autoFilter ref="A1:F1" xr:uid="{00000000-0009-0000-0000-000003000000}">
    <sortState ref="A2:G166">
      <sortCondition descending="1" ref="F1"/>
    </sortState>
  </autoFilter>
  <sortState ref="A2:F167">
    <sortCondition ref="B2:B167"/>
  </sortState>
  <mergeCells count="1">
    <mergeCell ref="A173:F17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NCEP All Districts</vt:lpstr>
      <vt:lpstr>$ Difference</vt:lpstr>
      <vt:lpstr>% Difference</vt:lpstr>
      <vt:lpstr>ADM All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Roy</dc:creator>
  <cp:lastModifiedBy>Microsoft Office User</cp:lastModifiedBy>
  <dcterms:created xsi:type="dcterms:W3CDTF">2015-10-29T15:52:17Z</dcterms:created>
  <dcterms:modified xsi:type="dcterms:W3CDTF">2019-06-10T19:46:20Z</dcterms:modified>
</cp:coreProperties>
</file>