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27320" windowHeight="13860" tabRatio="531" activeTab="0"/>
  </bookViews>
  <sheets>
    <sheet name="2018-19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<sst xmlns="http://schemas.openxmlformats.org/spreadsheetml/2006/main" count="35" uniqueCount="35">
  <si>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Special Education Portion of the</t>
  </si>
  <si>
    <t xml:space="preserve">Total Excess Costs-Student Based </t>
  </si>
  <si>
    <t>Excess Costs-Student Based Payments</t>
  </si>
  <si>
    <t>Special Education Expenditures</t>
  </si>
  <si>
    <t>Supported by State Revenues</t>
  </si>
  <si>
    <t xml:space="preserve">F.  </t>
  </si>
  <si>
    <t xml:space="preserve">E.  </t>
  </si>
  <si>
    <t xml:space="preserve">D.  </t>
  </si>
  <si>
    <t xml:space="preserve">C.  </t>
  </si>
  <si>
    <t xml:space="preserve">B.  </t>
  </si>
  <si>
    <t xml:space="preserve">A.  </t>
  </si>
  <si>
    <t xml:space="preserve">G.  </t>
  </si>
  <si>
    <t>Increase in State Special Education</t>
  </si>
  <si>
    <t>(1)</t>
  </si>
  <si>
    <t>(2)</t>
  </si>
  <si>
    <t xml:space="preserve">Item  </t>
  </si>
  <si>
    <t>Description</t>
  </si>
  <si>
    <t>Connecticut State Department of Education</t>
  </si>
  <si>
    <t>Bureau of Grants Management</t>
  </si>
  <si>
    <t>Individuals with Disabilities Education Act (IDEA)</t>
  </si>
  <si>
    <t>to Zero, then Yes, or else No)</t>
  </si>
  <si>
    <t>Pursuant to C.G.S. 10-253 (regular Ed)</t>
  </si>
  <si>
    <t>(SDE Payment Records)</t>
  </si>
  <si>
    <t>Education Cost Sharing (ECS) Payment</t>
  </si>
  <si>
    <t>Other State Agencies</t>
  </si>
  <si>
    <t>(Items A + B - C + D)</t>
  </si>
  <si>
    <t>Support (Item E, Col 2 minus Item E, Col 1)</t>
  </si>
  <si>
    <t>(If Item F, Col 2 is Greater than or equal</t>
  </si>
  <si>
    <t>Finance and Internal Operations</t>
  </si>
  <si>
    <t>2016-17</t>
  </si>
  <si>
    <t>January, 2018</t>
  </si>
  <si>
    <t>2019-20 State Maintenance of Effort</t>
  </si>
  <si>
    <t>2017-18</t>
  </si>
  <si>
    <t>2019-20 Maintenance of Effort Compliance</t>
  </si>
  <si>
    <t>Preliminary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</si>
</sst>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00000_);\(#,##0.00000000\)"/>
    <numFmt numFmtId="167" formatCode="#,##0.000000_);\(#,##0.000000\)"/>
    <numFmt numFmtId="168" formatCode="0.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right" vertical="top"/>
    </xf>
    <xf numFmtId="37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43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28125" style="5" customWidth="1"/>
    <col min="2" max="2" width="36.421875" style="5" customWidth="1"/>
    <col min="3" max="3" width="19.28125" style="5" customWidth="1"/>
    <col min="4" max="4" width="5.8515625" style="5" customWidth="1"/>
    <col min="5" max="5" width="14.421875" style="5" customWidth="1"/>
    <col min="6" max="6" width="10.140625" style="5" bestFit="1" customWidth="1"/>
    <col min="7" max="7" width="8.8515625" style="5" customWidth="1"/>
    <col min="8" max="16384" width="8.8515625" style="1" customWidth="1"/>
  </cols>
  <sheetData>
    <row r="1" spans="1:5" ht="12.75">
      <c r="A1" s="2"/>
      <c r="B1" s="3" t="s">
        <v>30</v>
      </c>
      <c r="C1" s="4"/>
      <c r="D1" s="4"/>
      <c r="E1" s="4"/>
    </row>
    <row r="2" spans="1:5" ht="12.75">
      <c r="A2" s="2"/>
      <c r="B2" s="4"/>
      <c r="C2" s="6" t="s">
        <v>17</v>
      </c>
      <c r="D2" s="6"/>
      <c r="E2" s="4"/>
    </row>
    <row r="3" spans="1:5" ht="12.75">
      <c r="A3" s="2"/>
      <c r="B3" s="4"/>
      <c r="C3" s="6" t="s">
        <v>28</v>
      </c>
      <c r="D3" s="6"/>
      <c r="E3" s="4"/>
    </row>
    <row r="4" spans="1:5" ht="12.75">
      <c r="A4" s="2"/>
      <c r="B4" s="4"/>
      <c r="C4" s="6" t="s">
        <v>18</v>
      </c>
      <c r="D4" s="6"/>
      <c r="E4" s="4"/>
    </row>
    <row r="5" spans="1:5" ht="12.75">
      <c r="A5" s="2"/>
      <c r="B5" s="4"/>
      <c r="C5" s="17" t="s">
        <v>34</v>
      </c>
      <c r="D5" s="4"/>
      <c r="E5" s="4"/>
    </row>
    <row r="6" spans="1:5" ht="12.75">
      <c r="A6" s="2"/>
      <c r="B6" s="4"/>
      <c r="C6" s="6" t="s">
        <v>19</v>
      </c>
      <c r="D6" s="6"/>
      <c r="E6" s="4"/>
    </row>
    <row r="7" spans="1:5" ht="12.75">
      <c r="A7" s="2"/>
      <c r="B7" s="4"/>
      <c r="C7" s="6" t="s">
        <v>31</v>
      </c>
      <c r="D7" s="6"/>
      <c r="E7" s="4"/>
    </row>
    <row r="8" spans="1:5" ht="12.75">
      <c r="A8" s="2"/>
      <c r="B8" s="4"/>
      <c r="C8" s="4"/>
      <c r="D8" s="4"/>
      <c r="E8" s="4"/>
    </row>
    <row r="9" spans="1:5" ht="12.75">
      <c r="A9" s="2"/>
      <c r="B9" s="4"/>
      <c r="C9" s="7" t="s">
        <v>13</v>
      </c>
      <c r="D9" s="7"/>
      <c r="E9" s="7" t="s">
        <v>14</v>
      </c>
    </row>
    <row r="10" spans="1:5" ht="12.75">
      <c r="A10" s="8" t="s">
        <v>15</v>
      </c>
      <c r="B10" s="4" t="s">
        <v>16</v>
      </c>
      <c r="C10" s="18" t="s">
        <v>29</v>
      </c>
      <c r="D10" s="6"/>
      <c r="E10" s="18" t="s">
        <v>32</v>
      </c>
    </row>
    <row r="11" spans="1:5" ht="12.75">
      <c r="A11" s="2"/>
      <c r="B11" s="4"/>
      <c r="C11" s="4"/>
      <c r="D11" s="4"/>
      <c r="E11" s="4"/>
    </row>
    <row r="12" spans="1:6" ht="12.75">
      <c r="A12" s="8" t="s">
        <v>10</v>
      </c>
      <c r="B12" s="4" t="s">
        <v>0</v>
      </c>
      <c r="C12" s="9">
        <v>448748079</v>
      </c>
      <c r="D12" s="10"/>
      <c r="E12" s="9">
        <v>428618917</v>
      </c>
      <c r="F12" s="11"/>
    </row>
    <row r="13" spans="1:5" ht="12.75">
      <c r="A13" s="2"/>
      <c r="B13" s="4" t="s">
        <v>23</v>
      </c>
      <c r="C13" s="12"/>
      <c r="D13" s="10"/>
      <c r="E13" s="12"/>
    </row>
    <row r="14" spans="1:5" ht="12.75">
      <c r="A14" s="2"/>
      <c r="B14" s="4"/>
      <c r="C14" s="12"/>
      <c r="D14" s="10"/>
      <c r="E14" s="12"/>
    </row>
    <row r="15" spans="1:6" ht="12.75">
      <c r="A15" s="8" t="s">
        <v>9</v>
      </c>
      <c r="B15" s="4" t="s">
        <v>1</v>
      </c>
      <c r="C15" s="12">
        <v>140555731</v>
      </c>
      <c r="D15" s="10"/>
      <c r="E15" s="12">
        <v>138979288</v>
      </c>
      <c r="F15" s="11"/>
    </row>
    <row r="16" spans="1:5" ht="12.75">
      <c r="A16" s="2"/>
      <c r="B16" s="4" t="s">
        <v>22</v>
      </c>
      <c r="C16" s="12"/>
      <c r="D16" s="10"/>
      <c r="E16" s="12"/>
    </row>
    <row r="17" spans="1:5" ht="12.75">
      <c r="A17" s="2"/>
      <c r="C17" s="12"/>
      <c r="D17" s="10"/>
      <c r="E17" s="12"/>
    </row>
    <row r="18" spans="1:5" ht="12.75">
      <c r="A18" s="2"/>
      <c r="B18" s="4"/>
      <c r="C18" s="12"/>
      <c r="D18" s="10"/>
      <c r="E18" s="12"/>
    </row>
    <row r="19" spans="1:6" ht="12.75">
      <c r="A19" s="8" t="s">
        <v>8</v>
      </c>
      <c r="B19" s="4" t="s">
        <v>2</v>
      </c>
      <c r="C19" s="12">
        <v>239751</v>
      </c>
      <c r="D19" s="10"/>
      <c r="E19" s="12">
        <v>204545</v>
      </c>
      <c r="F19" s="13"/>
    </row>
    <row r="20" spans="1:5" ht="12.75">
      <c r="A20" s="2"/>
      <c r="B20" s="4" t="s">
        <v>21</v>
      </c>
      <c r="C20" s="12"/>
      <c r="D20" s="10"/>
      <c r="E20" s="12"/>
    </row>
    <row r="21" spans="1:5" ht="12.75">
      <c r="A21" s="2"/>
      <c r="B21" s="4"/>
      <c r="C21" s="12"/>
      <c r="D21" s="10"/>
      <c r="E21" s="12"/>
    </row>
    <row r="22" spans="1:5" ht="12.75">
      <c r="A22" s="8" t="s">
        <v>7</v>
      </c>
      <c r="B22" s="4" t="s">
        <v>24</v>
      </c>
      <c r="C22" s="12">
        <v>195109133</v>
      </c>
      <c r="D22" s="10"/>
      <c r="E22" s="14">
        <v>227851508</v>
      </c>
    </row>
    <row r="23" spans="1:5" ht="12.75">
      <c r="A23" s="2"/>
      <c r="B23" s="4"/>
      <c r="C23" s="4"/>
      <c r="D23" s="10"/>
      <c r="E23" s="4"/>
    </row>
    <row r="24" spans="1:5" ht="12.75">
      <c r="A24" s="8" t="s">
        <v>6</v>
      </c>
      <c r="B24" s="4" t="s">
        <v>3</v>
      </c>
      <c r="C24" s="10">
        <v>784173192</v>
      </c>
      <c r="D24" s="10"/>
      <c r="E24" s="10">
        <f>E12+E15-E19+E22</f>
        <v>795245168</v>
      </c>
    </row>
    <row r="25" spans="1:5" ht="12.75">
      <c r="A25" s="2"/>
      <c r="B25" s="4" t="s">
        <v>4</v>
      </c>
      <c r="C25" s="4"/>
      <c r="D25" s="10"/>
      <c r="E25" s="4"/>
    </row>
    <row r="26" spans="1:5" ht="12.75">
      <c r="A26" s="2"/>
      <c r="B26" s="4" t="s">
        <v>25</v>
      </c>
      <c r="C26" s="4"/>
      <c r="D26" s="4"/>
      <c r="E26" s="4"/>
    </row>
    <row r="27" spans="1:5" ht="12.75">
      <c r="A27" s="2"/>
      <c r="B27" s="4"/>
      <c r="C27" s="4"/>
      <c r="D27" s="10"/>
      <c r="E27" s="4"/>
    </row>
    <row r="28" spans="1:5" ht="12.75">
      <c r="A28" s="8" t="s">
        <v>5</v>
      </c>
      <c r="B28" s="4" t="s">
        <v>12</v>
      </c>
      <c r="C28" s="15"/>
      <c r="D28" s="15"/>
      <c r="E28" s="15">
        <f>E24-C24</f>
        <v>11071976</v>
      </c>
    </row>
    <row r="29" spans="1:5" ht="12.75">
      <c r="A29" s="2"/>
      <c r="B29" s="4" t="s">
        <v>26</v>
      </c>
      <c r="C29" s="4"/>
      <c r="D29" s="4"/>
      <c r="E29" s="4"/>
    </row>
    <row r="30" spans="1:5" ht="12.75">
      <c r="A30" s="2"/>
      <c r="B30" s="4"/>
      <c r="C30" s="4"/>
      <c r="D30" s="4"/>
      <c r="E30" s="4"/>
    </row>
    <row r="31" spans="1:5" ht="12.75">
      <c r="A31" s="8" t="s">
        <v>11</v>
      </c>
      <c r="B31" s="4" t="s">
        <v>33</v>
      </c>
      <c r="C31" s="16"/>
      <c r="D31" s="16"/>
      <c r="E31" s="16" t="str">
        <f>IF(E28&gt;0,"Yes  ","No  ")</f>
        <v>Yes  </v>
      </c>
    </row>
    <row r="32" spans="1:5" ht="12.75">
      <c r="A32" s="2"/>
      <c r="B32" s="4" t="s">
        <v>27</v>
      </c>
      <c r="C32" s="4"/>
      <c r="D32" s="4"/>
      <c r="E32" s="4"/>
    </row>
    <row r="33" spans="1:5" ht="12.75">
      <c r="A33" s="2"/>
      <c r="B33" s="4" t="s">
        <v>20</v>
      </c>
      <c r="C33" s="4"/>
      <c r="D33" s="4"/>
      <c r="E33" s="4"/>
    </row>
    <row r="34" spans="1:5" ht="12.75">
      <c r="A34" s="2"/>
      <c r="B34" s="4"/>
      <c r="C34" s="4"/>
      <c r="D34" s="4"/>
      <c r="E34" s="4"/>
    </row>
    <row r="35" spans="1:5" ht="12.75">
      <c r="A35" s="2"/>
      <c r="B35" s="4"/>
      <c r="C35" s="4"/>
      <c r="D35" s="4"/>
      <c r="E35" s="4"/>
    </row>
    <row r="36" spans="1:5" ht="12.75">
      <c r="A36" s="8"/>
      <c r="B36" s="4"/>
      <c r="C36" s="4"/>
      <c r="D36" s="4"/>
      <c r="E36" s="4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Bobbe Pathman</dc:creator>
  <cp:keywords/>
  <dc:description/>
  <cp:lastModifiedBy>Microsoft Office User</cp:lastModifiedBy>
  <cp:lastPrinted>2018-01-31T19:28:36Z</cp:lastPrinted>
  <dcterms:created xsi:type="dcterms:W3CDTF">2005-11-17T18:01:24Z</dcterms:created>
  <dcterms:modified xsi:type="dcterms:W3CDTF">2019-06-10T20:38:49Z</dcterms:modified>
  <cp:category/>
  <cp:version/>
  <cp:contentType/>
  <cp:contentStatus/>
</cp:coreProperties>
</file>